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e0e7d5577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f7ae23759f54c11"/>
    <x:sheet xmlns:r="http://schemas.openxmlformats.org/officeDocument/2006/relationships" name="产品主数据" sheetId="2" r:id="R2a03789c65c44e94"/>
    <x:sheet xmlns:r="http://schemas.openxmlformats.org/officeDocument/2006/relationships" name="工序参数" sheetId="3" r:id="R04eed4538eb24521"/>
    <x:sheet xmlns:r="http://schemas.openxmlformats.org/officeDocument/2006/relationships" name="计算与旧卡对比" sheetId="4" r:id="R80131183a7a34ebb"/>
    <x:sheet xmlns:r="http://schemas.openxmlformats.org/officeDocument/2006/relationships" name="数据缺口" sheetId="5" r:id="R76e0907a1f1847c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34edced3204613" /><Relationship Type="http://schemas.openxmlformats.org/officeDocument/2006/relationships/theme" Target="/xl/theme/theme1.xml" Id="R5b345ee017b14e4c" /><Relationship Type="http://schemas.openxmlformats.org/officeDocument/2006/relationships/sharedStrings" Target="/xl/sharedStrings.xml" Id="Rfd92f83f4ea141d9" /><Relationship Type="http://schemas.openxmlformats.org/officeDocument/2006/relationships/worksheet" Target="/xl/worksheets/sheet1.xml" Id="R4f7ae23759f54c11" /><Relationship Type="http://schemas.openxmlformats.org/officeDocument/2006/relationships/worksheet" Target="/xl/worksheets/sheet2.xml" Id="R2a03789c65c44e94" /><Relationship Type="http://schemas.openxmlformats.org/officeDocument/2006/relationships/worksheet" Target="/xl/worksheets/sheet3.xml" Id="R04eed4538eb24521" /><Relationship Type="http://schemas.openxmlformats.org/officeDocument/2006/relationships/worksheet" Target="/xl/worksheets/sheet4.xml" Id="R80131183a7a34ebb" /><Relationship Type="http://schemas.openxmlformats.org/officeDocument/2006/relationships/worksheet" Target="/xl/worksheets/sheet5.xml" Id="R76e0907a1f1847c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4eb5c78442d4d0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095518836f64d1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1e4e2afc7ac4dc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8eea3377bb24f9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NO.：CF07-P462-V445-R04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P462 V445 | 34.00*12.30*1.25*2.45 | 50CrVA | BLACK_OXIDE</x:v>
      </x:c>
    </x:row>
    <x:row r="3" ht="19.5" customHeight="1">
      <x:c r="A3" s="73" t="str">
        <x:v>产品选择</x:v>
      </x:c>
      <x:c r="B3" s="73"/>
      <x:c r="C3" s="79" t="str">
        <x:v>P462 V445 | 34.00*12.30*1.25*2.45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34.00*12.30*1.25*2.45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JH-DS-P462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d（面积加权）：12.34 ⁺⁰·¹⁹₋₀·₀₃ mm
[工程] 平坯 D（面积加权）：33.98 ⁺⁰·⁰⁴₋₀·₂₆ mm
[推荐·同材料旧卡插值] 平坯车加工 D：33.98 ⁻⁰·⁰³₋₀·₁₃ mm
[推荐·同材料旧卡插值] 平坯车加工 d：12.32 ⁺⁰·¹⁰₀·₀₀ mm
[推荐·同材料插值] 成形高度 H：2.62 mm（2.45～2.95；邻近规格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旧卡执行最终硬度：47.00～50.00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H0：2.45 ⁺⁰·¹⁵₋₀·₀₈ mm
[批准] 强压次数：5.00 次
[批准] 强压最低力：≥4048.00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H0：2.45 ⁺⁰·¹⁵₋₀·₀₈ mm
[批准] 成品 d：12.30 ⁺⁰·¹⁸₀·₀₀ mm
[批准] 成品 D：34.00 ⁰·⁰⁰₋₀·₂₅ mm
[批准] 成品 t/t′：1.25 ⁺⁰·⁰⁴₋₀·₁₂ mm
[批准] F75：2024.00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P462 V445 | 34.00*12.30*1.25*2.45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462</x:v>
      </x:c>
      <x:c r="B2" s="18" t="str">
        <x:v>P462 V445 | 34.00*12.30*1.25*2.45 | 50CrVA | BLACK_OXIDE</x:v>
      </x:c>
      <x:c r="C2" s="18" t="str">
        <x:v>34.00*12.30*1.25*2.45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P462-DV2-P462-DV2-F3264-P462-DV2-20260824T045736622Z-V445-20260820161254-SV445-50CrVA-CF07-E2-PROCESS-PARAMETERS-R03-R04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CF07-P462-V445-R04</x:v>
      </x:c>
      <x:c r="P2" s="18"/>
      <x:c r="Q2" s="18"/>
      <x:c r="R2" s="18" t="str">
        <x:v>JH-DS-P462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4eb5c78442d4d0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P462 V445 | 34.00*12.30*1.25*2.45 | 50CrVA | BLACK_OXIDE|1</x:v>
      </x:c>
      <x:c r="B2" s="48" t="str">
        <x:v>P462 V445 | 34.00*12.30*1.25*2.45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P462 V445 | 34.00*12.30*1.25*2.45 | 50CrVA | BLACK_OXIDE|2</x:v>
      </x:c>
      <x:c r="B3" s="51" t="str">
        <x:v>P462 V445 | 34.00*12.30*1.25*2.45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d（面积加权）：12.34 ⁺⁰·¹⁹₋₀·₀₃ mm
[工程] 平坯 D（面积加权）：33.98 ⁺⁰·⁰⁴₋₀·₂₆ mm
[推荐·同材料旧卡插值] 平坯车加工 D：33.98 ⁻⁰·⁰³₋₀·₁₃ mm
[推荐·同材料旧卡插值] 平坯车加工 d：12.32 ⁺⁰·¹⁰₀·₀₀ mm
[推荐·同材料插值] 成形高度 H：2.62 mm（2.45～2.95；邻近规格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d（面积加权）：12.34 ⁺⁰·¹⁹₋₀·₀₃ mm
[工程] 平坯 D（面积加权）：33.98 ⁺⁰·⁰⁴₋₀·₂₆ mm
[推荐·同材料旧卡插值] 平坯车加工 D：33.98 ⁻⁰·⁰³₋₀·₁₃ mm
[推荐·同材料旧卡插值] 平坯车加工 d：12.32 ⁺⁰·¹⁰₀·₀₀ mm
[推荐·同材料插值] 成形高度 H：2.62 mm（2.45～2.95；邻近规格 4 个；置信度低）</x:v>
      </x:c>
    </x:row>
    <x:row r="4">
      <x:c r="A4" s="50" t="str">
        <x:v>P462 V445 | 34.00*12.30*1.25*2.45 | 50CrVA | BLACK_OXIDE|3</x:v>
      </x:c>
      <x:c r="B4" s="51" t="str">
        <x:v>P462 V445 | 34.00*12.30*1.25*2.45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旧卡执行最终硬度：47.00～50.00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旧卡执行最终硬度：47.00～50.00 HRC</x:v>
      </x:c>
    </x:row>
    <x:row r="5">
      <x:c r="A5" s="50" t="str">
        <x:v>P462 V445 | 34.00*12.30*1.25*2.45 | 50CrVA | BLACK_OXIDE|4</x:v>
      </x:c>
      <x:c r="B5" s="51" t="str">
        <x:v>P462 V445 | 34.00*12.30*1.25*2.45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P462 V445 | 34.00*12.30*1.25*2.45 | 50CrVA | BLACK_OXIDE|5</x:v>
      </x:c>
      <x:c r="B6" s="51" t="str">
        <x:v>P462 V445 | 34.00*12.30*1.25*2.45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H0：2.45 ⁺⁰·¹⁵₋₀·₀₈ mm
[批准] 强压次数：5.00 次
[批准] 强压最低力：≥4048.00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H0：2.45 ⁺⁰·¹⁵₋₀·₀₈ mm
[批准] 强压次数：5.00 次
[批准] 强压最低力：≥4048.00 N</x:v>
      </x:c>
    </x:row>
    <x:row r="7">
      <x:c r="A7" s="50" t="str">
        <x:v>P462 V445 | 34.00*12.30*1.25*2.45 | 50CrVA | BLACK_OXIDE|6</x:v>
      </x:c>
      <x:c r="B7" s="51" t="str">
        <x:v>P462 V445 | 34.00*12.30*1.25*2.45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H0：2.45 ⁺⁰·¹⁵₋₀·₀₈ mm
[批准] 成品 d：12.30 ⁺⁰·¹⁸₀·₀₀ mm
[批准] 成品 D：34.00 ⁰·⁰⁰₋₀·₂₅ mm
[批准] 成品 t/t′：1.25 ⁺⁰·⁰⁴₋₀·₁₂ mm
[批准] F75：2024.00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H0：2.45 ⁺⁰·¹⁵₋₀·₀₈ mm
[批准] 成品 d：12.30 ⁺⁰·¹⁸₀·₀₀ mm
[批准] 成品 D：34.00 ⁰·⁰⁰₋₀·₂₅ mm
[批准] 成品 t/t′：1.25 ⁺⁰·⁰⁴₋₀·₁₂ mm
[批准] F75：2024.00 ⁺¹⁵·⁰⁰₋₇·₅₀ N</x:v>
      </x:c>
    </x:row>
    <x:row r="8">
      <x:c r="A8" s="50" t="str">
        <x:v>P462 V445 | 34.00*12.30*1.25*2.45 | 50CrVA | BLACK_OXIDE|7</x:v>
      </x:c>
      <x:c r="B8" s="51" t="str">
        <x:v>P462 V445 | 34.00*12.30*1.25*2.45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P462 V445 | 34.00*12.30*1.25*2.45 | 50CrVA | BLACK_OXIDE|8</x:v>
      </x:c>
      <x:c r="B9" s="54" t="str">
        <x:v>P462 V445 | 34.00*12.30*1.25*2.45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095518836f64d1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462</x:v>
      </x:c>
      <x:c r="B2" s="48" t="str">
        <x:v>34.00*12.30*1.25*2.45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33.98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462</x:v>
      </x:c>
      <x:c r="B3" s="51" t="str">
        <x:v>34.00*12.30*1.25*2.45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12.34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462</x:v>
      </x:c>
      <x:c r="B4" s="51" t="str">
        <x:v>34.00*12.30*1.25*2.45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33.98 ⁺⁰·⁰⁵₋₀·₂₆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462</x:v>
      </x:c>
      <x:c r="B5" s="51" t="str">
        <x:v>34.00*12.30*1.25*2.45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12.34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462</x:v>
      </x:c>
      <x:c r="B6" s="54" t="str">
        <x:v>34.00*12.30*1.25*2.45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2.62 mm（2.45～2.95）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1e4e2afc7ac4dc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462</x:v>
      </x:c>
      <x:c r="B2" s="48" t="str">
        <x:v>34.00*12.30*1.25*2.45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462</x:v>
      </x:c>
      <x:c r="B3" s="51" t="str">
        <x:v>34.00*12.30*1.25*2.45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462</x:v>
      </x:c>
      <x:c r="B4" s="51" t="str">
        <x:v>34.00*12.30*1.25*2.45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462</x:v>
      </x:c>
      <x:c r="B5" s="51" t="str">
        <x:v>34.00*12.30*1.25*2.45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462</x:v>
      </x:c>
      <x:c r="B6" s="51" t="str">
        <x:v>34.00*12.30*1.25*2.45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462</x:v>
      </x:c>
      <x:c r="B7" s="51" t="str">
        <x:v>34.00*12.30*1.25*2.45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462</x:v>
      </x:c>
      <x:c r="B8" s="51" t="str">
        <x:v>34.00*12.30*1.25*2.45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462</x:v>
      </x:c>
      <x:c r="B9" s="51" t="str">
        <x:v>34.00*12.30*1.25*2.45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462</x:v>
      </x:c>
      <x:c r="B10" s="51" t="str">
        <x:v>34.00*12.30*1.25*2.45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462</x:v>
      </x:c>
      <x:c r="B11" s="51" t="str">
        <x:v>34.00*12.30*1.25*2.45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462</x:v>
      </x:c>
      <x:c r="B12" s="51" t="str">
        <x:v>34.00*12.30*1.25*2.45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462</x:v>
      </x:c>
      <x:c r="B13" s="51" t="str">
        <x:v>34.00*12.30*1.25*2.45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462</x:v>
      </x:c>
      <x:c r="B14" s="54" t="str">
        <x:v>34.00*12.30*1.25*2.45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8eea3377bb24f96"/>
  </x:tableParts>
</x:worksheet>
</file>