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5534eb5d24f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28dc2d81e0d42cc"/>
    <x:sheet xmlns:r="http://schemas.openxmlformats.org/officeDocument/2006/relationships" name="产品主数据" sheetId="2" r:id="Rfad0a4edc60646c7"/>
    <x:sheet xmlns:r="http://schemas.openxmlformats.org/officeDocument/2006/relationships" name="工序参数" sheetId="3" r:id="Rd3f2507ad0c0448e"/>
    <x:sheet xmlns:r="http://schemas.openxmlformats.org/officeDocument/2006/relationships" name="计算与旧卡对比" sheetId="4" r:id="R22479a31e0a2440a"/>
    <x:sheet xmlns:r="http://schemas.openxmlformats.org/officeDocument/2006/relationships" name="数据缺口" sheetId="5" r:id="Ra10711efb6874b6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b3c6a1019c4c37" /><Relationship Type="http://schemas.openxmlformats.org/officeDocument/2006/relationships/theme" Target="/xl/theme/theme1.xml" Id="R52236114bc2e4705" /><Relationship Type="http://schemas.openxmlformats.org/officeDocument/2006/relationships/sharedStrings" Target="/xl/sharedStrings.xml" Id="R73eaac0768ae40ca" /><Relationship Type="http://schemas.openxmlformats.org/officeDocument/2006/relationships/worksheet" Target="/xl/worksheets/sheet1.xml" Id="Rf28dc2d81e0d42cc" /><Relationship Type="http://schemas.openxmlformats.org/officeDocument/2006/relationships/worksheet" Target="/xl/worksheets/sheet2.xml" Id="Rfad0a4edc60646c7" /><Relationship Type="http://schemas.openxmlformats.org/officeDocument/2006/relationships/worksheet" Target="/xl/worksheets/sheet3.xml" Id="Rd3f2507ad0c0448e" /><Relationship Type="http://schemas.openxmlformats.org/officeDocument/2006/relationships/worksheet" Target="/xl/worksheets/sheet4.xml" Id="R22479a31e0a2440a" /><Relationship Type="http://schemas.openxmlformats.org/officeDocument/2006/relationships/worksheet" Target="/xl/worksheets/sheet5.xml" Id="Ra10711efb6874b6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a92e3a9dcc74ee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729e9620d254c3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9d109b14d37458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609796abe07449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NO.：CF07-P467-V460-R04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P467 V460 | 34.00*16.30*2.00*2.85 | 50CrVA | BLACK_OXIDE</x:v>
      </x:c>
    </x:row>
    <x:row r="3" ht="19.5" customHeight="1">
      <x:c r="A3" s="73" t="str">
        <x:v>产品选择</x:v>
      </x:c>
      <x:c r="B3" s="73"/>
      <x:c r="C3" s="79" t="str">
        <x:v>P467 V460 | 34.00*16.30*2.00*2.85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34.00*16.30*2.00*2.85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JH-DS-P467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d（面积加权）：16.41 ⁺⁰·²⁰₋₀·₀₂ mm
[工程] 平坯 D（面积加权）：33.90 ⁺⁰·⁰²₋₀·₂₆ mm
[推荐·同材料同规格旧卡归并] 平坯车加工 D：34.00 ⁰·⁰⁰₋₀·₀₅ mm
[推荐·同材料同规格旧卡归并] 平坯车加工 d：16.40 ⁺⁰·¹⁰₀·₀₀ mm
[推荐·同材料同规格旧卡] 成形高度 H：3.30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回火/时效温度：410.00 °C
[待确认] 回火/时效保温时间：旧卡未填写；待现行热处理规程确认
[批准] 最终硬度：42.00～52.00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58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H0：2.85 ⁺⁰·¹⁵₋₀·₀₈ mm
[批准] 强压次数：5.00 次
[工程] 强压最低力：≥11566.00 N
[参考] 旧卡强压最低力：≥12000.00 N
[参考] 强压预置高度（H−H0）：0.45 ⁺⁰·²⁸₋₀·₁₅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H0：2.85 ⁺⁰·¹⁵₋₀·₀₈ mm
[批准] 成品 d：16.30 ⁺⁰·¹⁸₀·₀₀ mm
[批准] 成品 D：34.00 ⁰·⁰⁰₋₀·₂₅ mm
[批准] 成品 t/t′：2.00 ⁺⁰·⁰⁴₋₀·₁₂ mm
[工程] F75：5783.00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5 / 缺失 2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P467 V460 | 34.00*16.30*2.00*2.85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467</x:v>
      </x:c>
      <x:c r="B2" s="18" t="str">
        <x:v>P467 V460 | 34.00*16.30*2.00*2.85 | 50CrVA | BLACK_OXIDE</x:v>
      </x:c>
      <x:c r="C2" s="18" t="str">
        <x:v>34.00*16.30*2.00*2.85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P467-DV2-P467-DV2-F3274-P467-DV2-20260824T045736622Z-V460-20260820161254-SV460-50CrVA-CF07-E2-PROCESS-PARAMETERS-R03-R04</x:v>
      </x:c>
      <x:c r="K2" s="18" t="n">
        <x:v>10</x:v>
      </x:c>
      <x:c r="L2" s="18" t="n">
        <x:v>7</x:v>
      </x:c>
      <x:c r="M2" s="18" t="n">
        <x:v>5</x:v>
      </x:c>
      <x:c r="N2" s="18" t="n">
        <x:v>2</x:v>
      </x:c>
      <x:c r="O2" s="18" t="str">
        <x:v>CF07-P467-V460-R04</x:v>
      </x:c>
      <x:c r="P2" s="18"/>
      <x:c r="Q2" s="18"/>
      <x:c r="R2" s="18" t="str">
        <x:v>JH-DS-P467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a92e3a9dcc74ee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P467 V460 | 34.00*16.30*2.00*2.85 | 50CrVA | BLACK_OXIDE|1</x:v>
      </x:c>
      <x:c r="B2" s="48" t="str">
        <x:v>P467 V460 | 34.00*16.30*2.00*2.85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P467 V460 | 34.00*16.30*2.00*2.85 | 50CrVA | BLACK_OXIDE|2</x:v>
      </x:c>
      <x:c r="B3" s="51" t="str">
        <x:v>P467 V460 | 34.00*16.30*2.00*2.85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d（面积加权）：16.41 ⁺⁰·²⁰₋₀·₀₂ mm
[工程] 平坯 D（面积加权）：33.90 ⁺⁰·⁰²₋₀·₂₆ mm
[推荐·同材料同规格旧卡归并] 平坯车加工 D：34.00 ⁰·⁰⁰₋₀·₀₅ mm
[推荐·同材料同规格旧卡归并] 平坯车加工 d：16.40 ⁺⁰·¹⁰₀·₀₀ mm
[推荐·同材料同规格旧卡] 成形高度 H：3.30 mm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d（面积加权）：16.41 ⁺⁰·²⁰₋₀·₀₂ mm
[工程] 平坯 D（面积加权）：33.90 ⁺⁰·⁰²₋₀·₂₆ mm
[推荐·同材料同规格旧卡归并] 平坯车加工 D：34.00 ⁰·⁰⁰₋₀·₀₅ mm
[推荐·同材料同规格旧卡归并] 平坯车加工 d：16.40 ⁺⁰·¹⁰₀·₀₀ mm
[推荐·同材料同规格旧卡] 成形高度 H：3.30 mm</x:v>
      </x:c>
    </x:row>
    <x:row r="4">
      <x:c r="A4" s="50" t="str">
        <x:v>P467 V460 | 34.00*16.30*2.00*2.85 | 50CrVA | BLACK_OXIDE|3</x:v>
      </x:c>
      <x:c r="B4" s="51" t="str">
        <x:v>P467 V460 | 34.00*16.30*2.00*2.85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回火/时效温度：410.00 °C
[待确认] 回火/时效保温时间：旧卡未填写；待现行热处理规程确认
[批准] 最终硬度：42.00～52.00
[推荐·同材料旧卡规律] 旧卡执行最终硬度：45.00～49.00 HRC</x:v>
      </x:c>
      <x:c r="I4" s="51" t="str">
        <x:v>批准1/参考3/待确认2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回火/时效温度：410.00 °C
[待确认] 回火/时效保温时间：旧卡未填写；待现行热处理规程确认
[批准] 最终硬度：42.00～52.00
[推荐·同材料旧卡规律] 旧卡执行最终硬度：45.00～49.00 HRC</x:v>
      </x:c>
    </x:row>
    <x:row r="5">
      <x:c r="A5" s="50" t="str">
        <x:v>P467 V460 | 34.00*16.30*2.00*2.85 | 50CrVA | BLACK_OXIDE|4</x:v>
      </x:c>
      <x:c r="B5" s="51" t="str">
        <x:v>P467 V460 | 34.00*16.30*2.00*2.85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P467 V460 | 34.00*16.30*2.00*2.85 | 50CrVA | BLACK_OXIDE|5</x:v>
      </x:c>
      <x:c r="B6" s="51" t="str">
        <x:v>P467 V460 | 34.00*16.30*2.00*2.85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H0：2.85 ⁺⁰·¹⁵₋₀·₀₈ mm
[批准] 强压次数：5.00 次
[工程] 强压最低力：≥11566.00 N
[参考] 旧卡强压最低力：≥12000.00 N
[参考] 强压预置高度（H−H0）：0.45 ⁺⁰·²⁸₋₀·₁₅ mm</x:v>
      </x:c>
      <x:c r="I6" s="51" t="str">
        <x:v>批准2/工程1/参考1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H0：2.85 ⁺⁰·¹⁵₋₀·₀₈ mm
[批准] 强压次数：5.00 次
[工程] 强压最低力：≥11566.00 N
[参考] 旧卡强压最低力：≥12000.00 N
[参考] 强压预置高度（H−H0）：0.45 ⁺⁰·²⁸₋₀·₁₅ mm</x:v>
      </x:c>
    </x:row>
    <x:row r="7">
      <x:c r="A7" s="50" t="str">
        <x:v>P467 V460 | 34.00*16.30*2.00*2.85 | 50CrVA | BLACK_OXIDE|6</x:v>
      </x:c>
      <x:c r="B7" s="51" t="str">
        <x:v>P467 V460 | 34.00*16.30*2.00*2.85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H0：2.85 ⁺⁰·¹⁵₋₀·₀₈ mm
[批准] 成品 d：16.30 ⁺⁰·¹⁸₀·₀₀ mm
[批准] 成品 D：34.00 ⁰·⁰⁰₋₀·₂₅ mm
[批准] 成品 t/t′：2.00 ⁺⁰·⁰⁴₋₀·₁₂ mm
[工程] F75：5783.00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H0：2.85 ⁺⁰·¹⁵₋₀·₀₈ mm
[批准] 成品 d：16.30 ⁺⁰·¹⁸₀·₀₀ mm
[批准] 成品 D：34.00 ⁰·⁰⁰₋₀·₂₅ mm
[批准] 成品 t/t′：2.00 ⁺⁰·⁰⁴₋₀·₁₂ mm
[工程] F75：5783.00 ⁺¹⁵·⁰⁰₋₇·₅₀ N</x:v>
      </x:c>
    </x:row>
    <x:row r="8">
      <x:c r="A8" s="50" t="str">
        <x:v>P467 V460 | 34.00*16.30*2.00*2.85 | 50CrVA | BLACK_OXIDE|7</x:v>
      </x:c>
      <x:c r="B8" s="51" t="str">
        <x:v>P467 V460 | 34.00*16.30*2.00*2.85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P467 V460 | 34.00*16.30*2.00*2.85 | 50CrVA | BLACK_OXIDE|8</x:v>
      </x:c>
      <x:c r="B9" s="54" t="str">
        <x:v>P467 V460 | 34.00*16.30*2.00*2.85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729e9620d254c3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467</x:v>
      </x:c>
      <x:c r="B2" s="48" t="str">
        <x:v>34.00*16.30*2.00*2.85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33.90 ⁺⁰·⁰²₋₀·₂₆ mm</x:v>
      </x:c>
      <x:c r="G2" s="48" t="str">
        <x:v>34.00 ⁰·⁰⁰₋₀·₀₅ mm</x:v>
      </x:c>
      <x:c r="H2" s="48" t="str">
        <x:v>标准簧/34 16.3 2.0 2.85.docx</x:v>
      </x:c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467</x:v>
      </x:c>
      <x:c r="B3" s="51" t="str">
        <x:v>34.00*16.30*2.00*2.85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16.41 ⁺⁰·²⁰₋₀·₀₂ mm</x:v>
      </x:c>
      <x:c r="G3" s="51" t="str">
        <x:v>16.40 ⁺⁰·¹⁰₀·₀₀ mm</x:v>
      </x:c>
      <x:c r="H3" s="51" t="str">
        <x:v>标准簧/34 16.3 2.0 2.85.docx</x:v>
      </x:c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467</x:v>
      </x:c>
      <x:c r="B4" s="51" t="str">
        <x:v>34.00*16.30*2.00*2.85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33.90 ⁺⁰·⁰²₋₀·₂₆ mm</x:v>
      </x:c>
      <x:c r="G4" s="51" t="str">
        <x:v>34.00 ⁰·⁰⁰₋₀·₀₅ mm</x:v>
      </x:c>
      <x:c r="H4" s="51" t="str">
        <x:v>标准簧/34 16.3 2.0 2.85.docx</x:v>
      </x:c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467</x:v>
      </x:c>
      <x:c r="B5" s="51" t="str">
        <x:v>34.00*16.30*2.00*2.85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16.41 ⁺⁰·²⁰₋₀·₀₂ mm</x:v>
      </x:c>
      <x:c r="G5" s="51" t="str">
        <x:v>16.40 ⁺⁰·¹⁰₀·₀₀ mm</x:v>
      </x:c>
      <x:c r="H5" s="51" t="str">
        <x:v>标准簧/34 16.3 2.0 2.85.docx</x:v>
      </x:c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467</x:v>
      </x:c>
      <x:c r="B6" s="54" t="str">
        <x:v>34.00*16.30*2.00*2.85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—</x:v>
      </x:c>
      <x:c r="G6" s="54" t="str">
        <x:v>3.30 ⁺⁰·²⁰₀·₀₀ mm</x:v>
      </x:c>
      <x:c r="H6" s="54" t="str">
        <x:v>标准簧/34 16.3 2.0 2.85.docx</x:v>
      </x:c>
      <x:c r="I6" s="54" t="str">
        <x:v>D4 同规格旧卡匹配</x:v>
      </x:c>
      <x:c r="J6" s="54" t="str">
        <x:v>参考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9d109b14d37458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467</x:v>
      </x:c>
      <x:c r="B2" s="48" t="str">
        <x:v>34.00*16.30*2.00*2.85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467</x:v>
      </x:c>
      <x:c r="B3" s="51" t="str">
        <x:v>34.00*16.30*2.00*2.85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467</x:v>
      </x:c>
      <x:c r="B4" s="51" t="str">
        <x:v>34.00*16.30*2.00*2.85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467</x:v>
      </x:c>
      <x:c r="B5" s="51" t="str">
        <x:v>34.00*16.30*2.00*2.85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467</x:v>
      </x:c>
      <x:c r="B6" s="51" t="str">
        <x:v>34.00*16.30*2.00*2.85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467</x:v>
      </x:c>
      <x:c r="B7" s="51" t="str">
        <x:v>34.00*16.30*2.00*2.85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467</x:v>
      </x:c>
      <x:c r="B8" s="51" t="str">
        <x:v>34.00*16.30*2.00*2.85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467</x:v>
      </x:c>
      <x:c r="B9" s="51" t="str">
        <x:v>34.00*16.30*2.00*2.85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467</x:v>
      </x:c>
      <x:c r="B10" s="51" t="str">
        <x:v>34.00*16.30*2.00*2.85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467</x:v>
      </x:c>
      <x:c r="B11" s="51" t="str">
        <x:v>34.00*16.30*2.00*2.85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467</x:v>
      </x:c>
      <x:c r="B12" s="51" t="str">
        <x:v>34.00*16.30*2.00*2.85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467</x:v>
      </x:c>
      <x:c r="B13" s="51" t="str">
        <x:v>34.00*16.30*2.00*2.85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467</x:v>
      </x:c>
      <x:c r="B14" s="54" t="str">
        <x:v>34.00*16.30*2.00*2.85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b609796abe074497"/>
  </x:tableParts>
</x:worksheet>
</file>