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a429d2af7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8022a959a454a1f"/>
    <x:sheet xmlns:r="http://schemas.openxmlformats.org/officeDocument/2006/relationships" name="产品主数据" sheetId="2" r:id="R83bd7083892e4ede"/>
    <x:sheet xmlns:r="http://schemas.openxmlformats.org/officeDocument/2006/relationships" name="工序参数" sheetId="3" r:id="Rf1d4cf8bd6824920"/>
    <x:sheet xmlns:r="http://schemas.openxmlformats.org/officeDocument/2006/relationships" name="计算与旧卡对比" sheetId="4" r:id="Rf2767ac9d2704748"/>
    <x:sheet xmlns:r="http://schemas.openxmlformats.org/officeDocument/2006/relationships" name="数据缺口" sheetId="5" r:id="Rab2132d9b38941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af699da0564b18" /><Relationship Type="http://schemas.openxmlformats.org/officeDocument/2006/relationships/theme" Target="/xl/theme/theme1.xml" Id="R561c7a1c0e4e4106" /><Relationship Type="http://schemas.openxmlformats.org/officeDocument/2006/relationships/sharedStrings" Target="/xl/sharedStrings.xml" Id="R6b539f84dfaf4e2a" /><Relationship Type="http://schemas.openxmlformats.org/officeDocument/2006/relationships/worksheet" Target="/xl/worksheets/sheet1.xml" Id="R88022a959a454a1f" /><Relationship Type="http://schemas.openxmlformats.org/officeDocument/2006/relationships/worksheet" Target="/xl/worksheets/sheet2.xml" Id="R83bd7083892e4ede" /><Relationship Type="http://schemas.openxmlformats.org/officeDocument/2006/relationships/worksheet" Target="/xl/worksheets/sheet3.xml" Id="Rf1d4cf8bd6824920" /><Relationship Type="http://schemas.openxmlformats.org/officeDocument/2006/relationships/worksheet" Target="/xl/worksheets/sheet4.xml" Id="Rf2767ac9d2704748" /><Relationship Type="http://schemas.openxmlformats.org/officeDocument/2006/relationships/worksheet" Target="/xl/worksheets/sheet5.xml" Id="Rab2132d9b389419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c592b885cf94e9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17b545d3c054ef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52442792dba4eb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318904c26e24ea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NO.：CF07-P477-V490-R04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P477 V490 | 40.00*20.40*2.50*3.45 | 50CrVA | BLACK_OXIDE</x:v>
      </x:c>
    </x:row>
    <x:row r="3" ht="19.5" customHeight="1">
      <x:c r="A3" s="73" t="str">
        <x:v>产品选择</x:v>
      </x:c>
      <x:c r="B3" s="73"/>
      <x:c r="C3" s="79" t="str">
        <x:v>P477 V490 | 40.00*20.40*2.50*3.45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40.00*20.40*2.50*3.45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JH-DS-P477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d（面积加权）：20.54 ⁺⁰·²⁴₋₀·₀₂ mm
[工程] 平坯 D（面积加权）：39.87 ⁺⁰·⁰²₋₀·₂₇ mm
[推荐·同材料同规格旧卡归并] 平坯车加工 D：39.99 ⁻⁰·⁰³₋₀·₁₁ mm
[推荐·同材料同规格旧卡归并] 平坯车加工 d：20.51 ⁺⁰·¹⁰₀·₀₀ mm
[推荐·同材料同规格旧卡] 成形高度 H：4.00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回火/时效温度：400.00 °C
[待确认] 回火/时效保温时间：旧卡未填写；待现行热处理规程确认
[批准] 最终硬度：42.00～52.00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58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H0：3.45 ⁺⁰·²⁰₋₀·₁₀ mm
[批准] 强压次数：5.00 次
[工程] 强压最低力：≥18780.00 N
[参考] 旧卡强压最低力：≥12000.00 N
[参考] 强压预置高度（H−H0）：0.55 ⁺⁰·²⁰₋₀·₂₀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H0：3.45 ⁺⁰·²⁰₋₀·₁₀ mm
[批准] 成品 d：20.40 ⁺⁰·²¹₀·₀₀ mm
[批准] 成品 D：40.00 ⁰·⁰⁰₋₀·₂₅ mm
[批准] 成品 t/t′：2.50 ⁺⁰·⁰⁴₋₀·₁₂ mm
[工程] F75：9390.00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P477 V490 | 40.00*20.40*2.50*3.45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477</x:v>
      </x:c>
      <x:c r="B2" s="18" t="str">
        <x:v>P477 V490 | 40.00*20.40*2.50*3.45 | 50CrVA | BLACK_OXIDE</x:v>
      </x:c>
      <x:c r="C2" s="18" t="str">
        <x:v>40.00*20.40*2.50*3.45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P477-DV2-P477-DV2-F3294-P477-DV2-20260824T045736622Z-V490-20260820161254-SV490-50CrVA-CF07-E2-PROCESS-PARAMETERS-R03-R04</x:v>
      </x:c>
      <x:c r="K2" s="18" t="n">
        <x:v>10</x:v>
      </x:c>
      <x:c r="L2" s="18" t="n">
        <x:v>7</x:v>
      </x:c>
      <x:c r="M2" s="18" t="n">
        <x:v>5</x:v>
      </x:c>
      <x:c r="N2" s="18" t="n">
        <x:v>2</x:v>
      </x:c>
      <x:c r="O2" s="18" t="str">
        <x:v>CF07-P477-V490-R04</x:v>
      </x:c>
      <x:c r="P2" s="18"/>
      <x:c r="Q2" s="18"/>
      <x:c r="R2" s="18" t="str">
        <x:v>JH-DS-P477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c592b885cf94e9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P477 V490 | 40.00*20.40*2.50*3.45 | 50CrVA | BLACK_OXIDE|1</x:v>
      </x:c>
      <x:c r="B2" s="48" t="str">
        <x:v>P477 V490 | 40.00*20.40*2.50*3.45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P477 V490 | 40.00*20.40*2.50*3.45 | 50CrVA | BLACK_OXIDE|2</x:v>
      </x:c>
      <x:c r="B3" s="51" t="str">
        <x:v>P477 V490 | 40.00*20.40*2.50*3.45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d（面积加权）：20.54 ⁺⁰·²⁴₋₀·₀₂ mm
[工程] 平坯 D（面积加权）：39.87 ⁺⁰·⁰²₋₀·₂₇ mm
[推荐·同材料同规格旧卡归并] 平坯车加工 D：39.99 ⁻⁰·⁰³₋₀·₁₁ mm
[推荐·同材料同规格旧卡归并] 平坯车加工 d：20.51 ⁺⁰·¹⁰₀·₀₀ mm
[推荐·同材料同规格旧卡] 成形高度 H：4.00 mm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d（面积加权）：20.54 ⁺⁰·²⁴₋₀·₀₂ mm
[工程] 平坯 D（面积加权）：39.87 ⁺⁰·⁰²₋₀·₂₇ mm
[推荐·同材料同规格旧卡归并] 平坯车加工 D：39.99 ⁻⁰·⁰³₋₀·₁₁ mm
[推荐·同材料同规格旧卡归并] 平坯车加工 d：20.51 ⁺⁰·¹⁰₀·₀₀ mm
[推荐·同材料同规格旧卡] 成形高度 H：4.00 mm</x:v>
      </x:c>
    </x:row>
    <x:row r="4">
      <x:c r="A4" s="50" t="str">
        <x:v>P477 V490 | 40.00*20.40*2.50*3.45 | 50CrVA | BLACK_OXIDE|3</x:v>
      </x:c>
      <x:c r="B4" s="51" t="str">
        <x:v>P477 V490 | 40.00*20.40*2.50*3.45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回火/时效温度：400.00 °C
[待确认] 回火/时效保温时间：旧卡未填写；待现行热处理规程确认
[批准] 最终硬度：42.00～52.00
[推荐·同材料旧卡规律] 旧卡执行最终硬度：46.00～49.00 HRC</x:v>
      </x:c>
      <x:c r="I4" s="51" t="str">
        <x:v>批准1/参考3/待确认2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[推荐·同材料同规格旧卡归并] 淬火后硬度：≥60.00 HRC
[推荐·同材料同规格旧卡归并] 淬火温度：850.00 °C
[待确认] 淬火保温时间：旧卡未填写；待现行热处理规程确认
[推荐·同材料同规格旧卡归并] 回火/时效温度：400.00 °C
[待确认] 回火/时效保温时间：旧卡未填写；待现行热处理规程确认
[批准] 最终硬度：42.00～52.00
[推荐·同材料旧卡规律] 旧卡执行最终硬度：46.00～49.00 HRC</x:v>
      </x:c>
    </x:row>
    <x:row r="5">
      <x:c r="A5" s="50" t="str">
        <x:v>P477 V490 | 40.00*20.40*2.50*3.45 | 50CrVA | BLACK_OXIDE|4</x:v>
      </x:c>
      <x:c r="B5" s="51" t="str">
        <x:v>P477 V490 | 40.00*20.40*2.50*3.45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P477 V490 | 40.00*20.40*2.50*3.45 | 50CrVA | BLACK_OXIDE|5</x:v>
      </x:c>
      <x:c r="B6" s="51" t="str">
        <x:v>P477 V490 | 40.00*20.40*2.50*3.45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H0：3.45 ⁺⁰·²⁰₋₀·₁₀ mm
[批准] 强压次数：5.00 次
[工程] 强压最低力：≥18780.00 N
[参考] 旧卡强压最低力：≥12000.00 N
[参考] 强压预置高度（H−H0）：0.55 ⁺⁰·²⁰₋₀·₂₀ mm</x:v>
      </x:c>
      <x:c r="I6" s="51" t="str">
        <x:v>批准2/工程1/参考1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H0：3.45 ⁺⁰·²⁰₋₀·₁₀ mm
[批准] 强压次数：5.00 次
[工程] 强压最低力：≥18780.00 N
[参考] 旧卡强压最低力：≥12000.00 N
[参考] 强压预置高度（H−H0）：0.55 ⁺⁰·²⁰₋₀·₂₀ mm</x:v>
      </x:c>
    </x:row>
    <x:row r="7">
      <x:c r="A7" s="50" t="str">
        <x:v>P477 V490 | 40.00*20.40*2.50*3.45 | 50CrVA | BLACK_OXIDE|6</x:v>
      </x:c>
      <x:c r="B7" s="51" t="str">
        <x:v>P477 V490 | 40.00*20.40*2.50*3.45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H0：3.45 ⁺⁰·²⁰₋₀·₁₀ mm
[批准] 成品 d：20.40 ⁺⁰·²¹₀·₀₀ mm
[批准] 成品 D：40.00 ⁰·⁰⁰₋₀·₂₅ mm
[批准] 成品 t/t′：2.50 ⁺⁰·⁰⁴₋₀·₁₂ mm
[工程] F75：9390.00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H0：3.45 ⁺⁰·²⁰₋₀·₁₀ mm
[批准] 成品 d：20.40 ⁺⁰·²¹₀·₀₀ mm
[批准] 成品 D：40.00 ⁰·⁰⁰₋₀·₂₅ mm
[批准] 成品 t/t′：2.50 ⁺⁰·⁰⁴₋₀·₁₂ mm
[工程] F75：9390.00 ⁺¹⁵·⁰⁰₋₇·₅₀ N</x:v>
      </x:c>
    </x:row>
    <x:row r="8">
      <x:c r="A8" s="50" t="str">
        <x:v>P477 V490 | 40.00*20.40*2.50*3.45 | 50CrVA | BLACK_OXIDE|7</x:v>
      </x:c>
      <x:c r="B8" s="51" t="str">
        <x:v>P477 V490 | 40.00*20.40*2.50*3.45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P477 V490 | 40.00*20.40*2.50*3.45 | 50CrVA | BLACK_OXIDE|8</x:v>
      </x:c>
      <x:c r="B9" s="54" t="str">
        <x:v>P477 V490 | 40.00*20.40*2.50*3.45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17b545d3c054ef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477</x:v>
      </x:c>
      <x:c r="B2" s="48" t="str">
        <x:v>40.00*20.40*2.50*3.45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39.87 ⁺⁰·⁰²₋₀·₂₇ mm</x:v>
      </x:c>
      <x:c r="G2" s="48" t="str">
        <x:v>39.90 ⁰·⁰⁰₋₀·₁₀ mm；40.00 ⁰·⁰⁰₋₀·₀₅ mm；40.95 ⁰·⁰⁰₋₀·₁₀ mm；40.05 ⁰·⁰⁰₋₀·₁₀ mm；40.00 ⁻⁰·¹⁰₋₀·₂₀ mm</x:v>
      </x:c>
      <x:c r="H2" s="48" t="str">
        <x:v>40 20.4 2.5 3.45.doc；标准簧/40 20.4 2.5 3.45 .doc.docx；非标/40 20.4 2.5.docx；非标40 20.4 2.5 3.45.doc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477</x:v>
      </x:c>
      <x:c r="B3" s="51" t="str">
        <x:v>40.00*20.40*2.50*3.45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20.54 ⁺⁰·²⁴₋₀·₀₂ mm</x:v>
      </x:c>
      <x:c r="G3" s="51" t="str">
        <x:v>20.50 ⁺⁰·¹⁰₀·₀₀ mm；19.45 ⁺⁰·¹⁰₀·₀₀ mm；20.55 ⁺⁰·¹⁰₀·₀₀ mm</x:v>
      </x:c>
      <x:c r="H3" s="51" t="str">
        <x:v>40 20.4 2.5 3.45.doc；标准簧/40 20.4 2.5 3.45 .doc.docx；非标/40 20.4 2.5.docx；非标40 20.4 2.5 3.45.doc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477</x:v>
      </x:c>
      <x:c r="B4" s="51" t="str">
        <x:v>40.00*20.40*2.50*3.45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39.87 ⁺⁰·⁰²₋₀·₂₇ mm</x:v>
      </x:c>
      <x:c r="G4" s="51" t="str">
        <x:v>39.90 ⁰·⁰⁰₋₀·₁₀ mm；40.00 ⁰·⁰⁰₋₀·₀₅ mm；40.95 ⁰·⁰⁰₋₀·₁₀ mm；40.05 ⁰·⁰⁰₋₀·₁₀ mm；40.00 ⁻⁰·¹⁰₋₀·₂₀ mm</x:v>
      </x:c>
      <x:c r="H4" s="51" t="str">
        <x:v>40 20.4 2.5 3.45.doc；标准簧/40 20.4 2.5 3.45 .doc.docx；非标/40 20.4 2.5.docx；非标40 20.4 2.5 3.45.doc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477</x:v>
      </x:c>
      <x:c r="B5" s="51" t="str">
        <x:v>40.00*20.40*2.50*3.45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20.54 ⁺⁰·²⁴₋₀·₀₂ mm</x:v>
      </x:c>
      <x:c r="G5" s="51" t="str">
        <x:v>20.50 ⁺⁰·¹⁰₀·₀₀ mm；19.45 ⁺⁰·¹⁰₀·₀₀ mm；20.55 ⁺⁰·¹⁰₀·₀₀ mm</x:v>
      </x:c>
      <x:c r="H5" s="51" t="str">
        <x:v>40 20.4 2.5 3.45.doc；标准簧/40 20.4 2.5 3.45 .doc.docx；非标/40 20.4 2.5.docx；非标40 20.4 2.5 3.45.doc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477</x:v>
      </x:c>
      <x:c r="B6" s="54" t="str">
        <x:v>40.00*20.40*2.50*3.45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4.00 ⁺⁰·¹⁰₀·₀₀ mm</x:v>
      </x:c>
      <x:c r="H6" s="54" t="str">
        <x:v>40 20.4 2.5 3.45.doc；标准簧/40 20.4 2.5 3.45 .doc.docx；非标40 20.4 2.5 3.45.doc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52442792dba4eb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477</x:v>
      </x:c>
      <x:c r="B2" s="48" t="str">
        <x:v>40.00*20.40*2.50*3.45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477</x:v>
      </x:c>
      <x:c r="B3" s="51" t="str">
        <x:v>40.00*20.40*2.50*3.45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477</x:v>
      </x:c>
      <x:c r="B4" s="51" t="str">
        <x:v>40.00*20.40*2.50*3.45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477</x:v>
      </x:c>
      <x:c r="B5" s="51" t="str">
        <x:v>40.00*20.40*2.50*3.45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477</x:v>
      </x:c>
      <x:c r="B6" s="51" t="str">
        <x:v>40.00*20.40*2.50*3.45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477</x:v>
      </x:c>
      <x:c r="B7" s="51" t="str">
        <x:v>40.00*20.40*2.50*3.45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477</x:v>
      </x:c>
      <x:c r="B8" s="51" t="str">
        <x:v>40.00*20.40*2.50*3.45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477</x:v>
      </x:c>
      <x:c r="B9" s="51" t="str">
        <x:v>40.00*20.40*2.50*3.45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477</x:v>
      </x:c>
      <x:c r="B10" s="51" t="str">
        <x:v>40.00*20.40*2.50*3.45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477</x:v>
      </x:c>
      <x:c r="B11" s="51" t="str">
        <x:v>40.00*20.40*2.50*3.45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477</x:v>
      </x:c>
      <x:c r="B12" s="51" t="str">
        <x:v>40.00*20.40*2.50*3.45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477</x:v>
      </x:c>
      <x:c r="B13" s="51" t="str">
        <x:v>40.00*20.40*2.50*3.45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477</x:v>
      </x:c>
      <x:c r="B14" s="54" t="str">
        <x:v>40.00*20.40*2.50*3.45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2318904c26e24ea4"/>
  </x:tableParts>
</x:worksheet>
</file>