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f06cf33e9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ae7c1297f34217"/>
    <x:sheet xmlns:r="http://schemas.openxmlformats.org/officeDocument/2006/relationships" name="产品主数据" sheetId="2" r:id="R5e35a07f086b4113"/>
    <x:sheet xmlns:r="http://schemas.openxmlformats.org/officeDocument/2006/relationships" name="工序参数" sheetId="3" r:id="R86a24eee75bf4d46"/>
    <x:sheet xmlns:r="http://schemas.openxmlformats.org/officeDocument/2006/relationships" name="计算与旧卡对比" sheetId="4" r:id="R964d790ba5264fe3"/>
    <x:sheet xmlns:r="http://schemas.openxmlformats.org/officeDocument/2006/relationships" name="数据缺口" sheetId="5" r:id="Rd04c1f3394f54a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fb04d530c4b0c" /><Relationship Type="http://schemas.openxmlformats.org/officeDocument/2006/relationships/theme" Target="/xl/theme/theme1.xml" Id="Rf9befcaf8c9b4065" /><Relationship Type="http://schemas.openxmlformats.org/officeDocument/2006/relationships/sharedStrings" Target="/xl/sharedStrings.xml" Id="R9e8b08971f5749a1" /><Relationship Type="http://schemas.openxmlformats.org/officeDocument/2006/relationships/worksheet" Target="/xl/worksheets/sheet1.xml" Id="R04ae7c1297f34217" /><Relationship Type="http://schemas.openxmlformats.org/officeDocument/2006/relationships/worksheet" Target="/xl/worksheets/sheet2.xml" Id="R5e35a07f086b4113" /><Relationship Type="http://schemas.openxmlformats.org/officeDocument/2006/relationships/worksheet" Target="/xl/worksheets/sheet3.xml" Id="R86a24eee75bf4d46" /><Relationship Type="http://schemas.openxmlformats.org/officeDocument/2006/relationships/worksheet" Target="/xl/worksheets/sheet4.xml" Id="R964d790ba5264fe3" /><Relationship Type="http://schemas.openxmlformats.org/officeDocument/2006/relationships/worksheet" Target="/xl/worksheets/sheet5.xml" Id="Rd04c1f3394f54a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266a73f6ce4a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dbabd1ee4c4e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3b3be4866b45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144987eef34c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NO.：CF07-P477-V492-R04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P477 V492 | 40.00*20.40*2.50*3.45 | 51CrV4 | PHOSPHATE_OIL</x:v>
      </x:c>
    </x:row>
    <x:row r="3" ht="19.5" customHeight="1">
      <x:c r="A3" s="73" t="str">
        <x:v>产品选择</x:v>
      </x:c>
      <x:c r="B3" s="73"/>
      <x:c r="C3" s="79" t="str">
        <x:v>P477 V492 | 40.00*20.40*2.50*3.45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40.00*20.40*2.50*3.45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d（面积加权）：20.54 ⁺⁰·²⁴₋₀·₀₂ mm
[工程] 平坯 D（面积加权）：39.87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⁺⁰·²⁰₋₀·₁₀ mm
[批准] 强压次数：5.00 次
[工程] 强压最低力：≥18780.00 N
[参考] 强压预置高度（H−H0）：0.55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⁺⁰·²⁰₋₀·₁₀ mm
[批准] 成品 d：20.40 ⁺⁰·²¹₀·₀₀ mm
[批准] 成品 D：40.00 ⁰·⁰⁰₋₀·₂₅ mm
[批准] 成品 t/t′：2.50 ⁺⁰·⁰⁴₋₀·₁₂ mm
[工程] F75：9390.00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P477 V492 | 40.00*20.40*2.50*3.45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477</x:v>
      </x:c>
      <x:c r="B2" s="18" t="str">
        <x:v>P477 V492 | 40.00*20.40*2.50*3.45 | 51CrV4 | PHOSPHATE_OIL</x:v>
      </x:c>
      <x:c r="C2" s="18" t="str">
        <x:v>40.00*20.40*2.50*3.45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P477-DV2-P477-DV2-F3294-P477-DV2-20260824T045736622Z-V492-20260820161254-SV492-51CrV4-CF07-E2-PROCESS-PARAMETERS-R03-R04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CF07-P477-V492-R04</x:v>
      </x:c>
      <x:c r="P2" s="18"/>
      <x:c r="Q2" s="18"/>
      <x:c r="R2" s="18" t="str">
        <x:v>JH-DS-P477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2266a73f6ce4a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P477 V492 | 40.00*20.40*2.50*3.45 | 51CrV4 | PHOSPHATE_OIL|1</x:v>
      </x:c>
      <x:c r="B2" s="48" t="str">
        <x:v>P477 V492 | 40.00*20.40*2.50*3.45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P477 V492 | 40.00*20.40*2.50*3.45 | 51CrV4 | PHOSPHATE_OIL|2</x:v>
      </x:c>
      <x:c r="B3" s="51" t="str">
        <x:v>P477 V492 | 40.00*20.40*2.50*3.45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d（面积加权）：20.54 ⁺⁰·²⁴₋₀·₀₂ mm
[工程] 平坯 D（面积加权）：39.87 ⁺⁰·⁰²₋₀·₂₇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d（面积加权）：20.54 ⁺⁰·²⁴₋₀·₀₂ mm
[工程] 平坯 D（面积加权）：39.87 ⁺⁰·⁰²₋₀·₂₇ mm
[参考·旧卡实绩] 平坯车加工 D/d：无同规格旧卡记录</x:v>
      </x:c>
    </x:row>
    <x:row r="4">
      <x:c r="A4" s="50" t="str">
        <x:v>P477 V492 | 40.00*20.40*2.50*3.45 | 51CrV4 | PHOSPHATE_OIL|3</x:v>
      </x:c>
      <x:c r="B4" s="51" t="str">
        <x:v>P477 V492 | 40.00*20.40*2.50*3.45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P477 V492 | 40.00*20.40*2.50*3.45 | 51CrV4 | PHOSPHATE_OIL|4</x:v>
      </x:c>
      <x:c r="B5" s="51" t="str">
        <x:v>P477 V492 | 40.00*20.40*2.50*3.45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P477 V492 | 40.00*20.40*2.50*3.45 | 51CrV4 | PHOSPHATE_OIL|5</x:v>
      </x:c>
      <x:c r="B6" s="51" t="str">
        <x:v>P477 V492 | 40.00*20.40*2.50*3.45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⁺⁰·²⁰₋₀·₁₀ mm
[批准] 强压次数：5.00 次
[工程] 强压最低力：≥18780.00 N
[参考] 强压预置高度（H−H0）：0.55 ⁺⁰·²⁰₋₀·₂₀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⁺⁰·²⁰₋₀·₁₀ mm
[批准] 强压次数：5.00 次
[工程] 强压最低力：≥18780.00 N
[参考] 强压预置高度（H−H0）：0.55 ⁺⁰·²⁰₋₀·₂₀ mm</x:v>
      </x:c>
    </x:row>
    <x:row r="7">
      <x:c r="A7" s="50" t="str">
        <x:v>P477 V492 | 40.00*20.40*2.50*3.45 | 51CrV4 | PHOSPHATE_OIL|6</x:v>
      </x:c>
      <x:c r="B7" s="51" t="str">
        <x:v>P477 V492 | 40.00*20.40*2.50*3.45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⁺⁰·²⁰₋₀·₁₀ mm
[批准] 成品 d：20.40 ⁺⁰·²¹₀·₀₀ mm
[批准] 成品 D：40.00 ⁰·⁰⁰₋₀·₂₅ mm
[批准] 成品 t/t′：2.50 ⁺⁰·⁰⁴₋₀·₁₂ mm
[工程] F75：9390.00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⁺⁰·²⁰₋₀·₁₀ mm
[批准] 成品 d：20.40 ⁺⁰·²¹₀·₀₀ mm
[批准] 成品 D：40.00 ⁰·⁰⁰₋₀·₂₅ mm
[批准] 成品 t/t′：2.50 ⁺⁰·⁰⁴₋₀·₁₂ mm
[工程] F75：9390.00 ⁺¹⁵·⁰⁰₋₇·₅₀ N</x:v>
      </x:c>
    </x:row>
    <x:row r="8">
      <x:c r="A8" s="50" t="str">
        <x:v>P477 V492 | 40.00*20.40*2.50*3.45 | 51CrV4 | PHOSPHATE_OIL|7</x:v>
      </x:c>
      <x:c r="B8" s="51" t="str">
        <x:v>P477 V492 | 40.00*20.40*2.50*3.45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P477 V492 | 40.00*20.40*2.50*3.45 | 51CrV4 | PHOSPHATE_OIL|8</x:v>
      </x:c>
      <x:c r="B9" s="54" t="str">
        <x:v>P477 V492 | 40.00*20.40*2.50*3.45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dbabd1ee4c4e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477</x:v>
      </x:c>
      <x:c r="B2" s="48" t="str">
        <x:v>40.00*20.40*2.50*3.45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39.87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477</x:v>
      </x:c>
      <x:c r="B3" s="51" t="str">
        <x:v>40.00*20.40*2.50*3.45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20.54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477</x:v>
      </x:c>
      <x:c r="B4" s="51" t="str">
        <x:v>40.00*20.40*2.50*3.45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39.87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477</x:v>
      </x:c>
      <x:c r="B5" s="51" t="str">
        <x:v>40.00*20.40*2.50*3.45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20.54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477</x:v>
      </x:c>
      <x:c r="B6" s="54" t="str">
        <x:v>40.00*20.40*2.50*3.45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3b3be4866b45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477</x:v>
      </x:c>
      <x:c r="B2" s="48" t="str">
        <x:v>40.00*20.40*2.50*3.45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477</x:v>
      </x:c>
      <x:c r="B3" s="51" t="str">
        <x:v>40.00*20.40*2.50*3.45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477</x:v>
      </x:c>
      <x:c r="B4" s="51" t="str">
        <x:v>40.00*20.40*2.50*3.45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477</x:v>
      </x:c>
      <x:c r="B5" s="51" t="str">
        <x:v>40.00*20.40*2.50*3.45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477</x:v>
      </x:c>
      <x:c r="B6" s="51" t="str">
        <x:v>40.00*20.40*2.50*3.45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477</x:v>
      </x:c>
      <x:c r="B7" s="51" t="str">
        <x:v>40.00*20.40*2.50*3.45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477</x:v>
      </x:c>
      <x:c r="B8" s="51" t="str">
        <x:v>40.00*20.40*2.50*3.45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477</x:v>
      </x:c>
      <x:c r="B9" s="51" t="str">
        <x:v>40.00*20.40*2.50*3.45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477</x:v>
      </x:c>
      <x:c r="B10" s="51" t="str">
        <x:v>40.00*20.40*2.50*3.45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477</x:v>
      </x:c>
      <x:c r="B11" s="51" t="str">
        <x:v>40.00*20.40*2.50*3.45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477</x:v>
      </x:c>
      <x:c r="B12" s="51" t="str">
        <x:v>40.00*20.40*2.50*3.45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477</x:v>
      </x:c>
      <x:c r="B13" s="51" t="str">
        <x:v>40.00*20.40*2.50*3.45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477</x:v>
      </x:c>
      <x:c r="B14" s="54" t="str">
        <x:v>40.00*20.40*2.50*3.45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3144987eef34c0c"/>
  </x:tableParts>
</x:worksheet>
</file>