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0af6cef21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d25ad1328974a4b"/>
    <x:sheet xmlns:r="http://schemas.openxmlformats.org/officeDocument/2006/relationships" name="产品主数据" sheetId="2" r:id="R364867c8d5af4201"/>
    <x:sheet xmlns:r="http://schemas.openxmlformats.org/officeDocument/2006/relationships" name="工序参数" sheetId="3" r:id="Rcff24c616098445c"/>
    <x:sheet xmlns:r="http://schemas.openxmlformats.org/officeDocument/2006/relationships" name="计算与旧卡对比" sheetId="4" r:id="Rbf3189269f44440f"/>
    <x:sheet xmlns:r="http://schemas.openxmlformats.org/officeDocument/2006/relationships" name="数据缺口" sheetId="5" r:id="Rc7c79e562b7145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cd7869dfc48d2" /><Relationship Type="http://schemas.openxmlformats.org/officeDocument/2006/relationships/theme" Target="/xl/theme/theme1.xml" Id="R6c77ce4009824558" /><Relationship Type="http://schemas.openxmlformats.org/officeDocument/2006/relationships/sharedStrings" Target="/xl/sharedStrings.xml" Id="R53891736ac1143a9" /><Relationship Type="http://schemas.openxmlformats.org/officeDocument/2006/relationships/worksheet" Target="/xl/worksheets/sheet1.xml" Id="R4d25ad1328974a4b" /><Relationship Type="http://schemas.openxmlformats.org/officeDocument/2006/relationships/worksheet" Target="/xl/worksheets/sheet2.xml" Id="R364867c8d5af4201" /><Relationship Type="http://schemas.openxmlformats.org/officeDocument/2006/relationships/worksheet" Target="/xl/worksheets/sheet3.xml" Id="Rcff24c616098445c" /><Relationship Type="http://schemas.openxmlformats.org/officeDocument/2006/relationships/worksheet" Target="/xl/worksheets/sheet4.xml" Id="Rbf3189269f44440f" /><Relationship Type="http://schemas.openxmlformats.org/officeDocument/2006/relationships/worksheet" Target="/xl/worksheets/sheet5.xml" Id="Rc7c79e562b71458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e7a9cf10133427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74d97c4f57040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71c5f239bd545b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855e0a08bd8493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NO.：CF07-P488-V525-R04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P488 V525 | 50.00*25.40*1.50*3.10 | 51CrV4 | PHOSPHATE_OIL</x:v>
      </x:c>
    </x:row>
    <x:row r="3" ht="19.5" customHeight="1">
      <x:c r="A3" s="73" t="str">
        <x:v>产品选择</x:v>
      </x:c>
      <x:c r="B3" s="73"/>
      <x:c r="C3" s="79" t="str">
        <x:v>P488 V525 | 50.00*25.40*1.50*3.10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50.00*25.40*1.50*3.10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d（面积加权）：25.45 ⁺⁰·²³₋₀·₀₃ mm
[工程] 平坯 D（面积加权）：49.97 ⁺⁰·⁰⁵₋₀·₂₆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H0：3.10 ⁺⁰·¹⁵₋₀·₀₈ mm
[批准] 强压次数：5.00 次
[工程] 强压最低力：≥5024.00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H0：3.10 ⁺⁰·¹⁵₋₀·₀₈ mm
[批准] 成品 d：25.40 ⁺⁰·²¹₀·₀₀ mm
[批准] 成品 D：50.00 ⁰·⁰⁰₋₀·₂₅ mm
[批准] 成品 t/t′：1.50 ⁺⁰·⁰⁴₋₀·₁₂ mm
[工程] F75：2512.00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P488 V525 | 50.00*25.40*1.50*3.10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488</x:v>
      </x:c>
      <x:c r="B2" s="18" t="str">
        <x:v>P488 V525 | 50.00*25.40*1.50*3.10 | 51CrV4 | PHOSPHATE_OIL</x:v>
      </x:c>
      <x:c r="C2" s="18" t="str">
        <x:v>50.00*25.40*1.50*3.10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P488-DV2-P488-DV2-F3316-P488-DV2-20260824T045736622Z-V525-20260820161254-SV525-51CrV4-CF07-E2-PROCESS-PARAMETERS-R03-R04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CF07-P488-V525-R04</x:v>
      </x:c>
      <x:c r="P2" s="18"/>
      <x:c r="Q2" s="18"/>
      <x:c r="R2" s="18" t="str">
        <x:v>JH-DS-P488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e7a9cf10133427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P488 V525 | 50.00*25.40*1.50*3.10 | 51CrV4 | PHOSPHATE_OIL|1</x:v>
      </x:c>
      <x:c r="B2" s="48" t="str">
        <x:v>P488 V525 | 50.00*25.40*1.50*3.10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P488 V525 | 50.00*25.40*1.50*3.10 | 51CrV4 | PHOSPHATE_OIL|2</x:v>
      </x:c>
      <x:c r="B3" s="51" t="str">
        <x:v>P488 V525 | 50.00*25.40*1.50*3.10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d（面积加权）：25.45 ⁺⁰·²³₋₀·₀₃ mm
[工程] 平坯 D（面积加权）：49.97 ⁺⁰·⁰⁵₋₀·₂₆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d（面积加权）：25.45 ⁺⁰·²³₋₀·₀₃ mm
[工程] 平坯 D（面积加权）：49.97 ⁺⁰·⁰⁵₋₀·₂₆ mm
[参考·旧卡实绩] 平坯车加工 D/d：无同规格旧卡记录</x:v>
      </x:c>
    </x:row>
    <x:row r="4">
      <x:c r="A4" s="50" t="str">
        <x:v>P488 V525 | 50.00*25.40*1.50*3.10 | 51CrV4 | PHOSPHATE_OIL|3</x:v>
      </x:c>
      <x:c r="B4" s="51" t="str">
        <x:v>P488 V525 | 50.00*25.40*1.50*3.10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P488 V525 | 50.00*25.40*1.50*3.10 | 51CrV4 | PHOSPHATE_OIL|4</x:v>
      </x:c>
      <x:c r="B5" s="51" t="str">
        <x:v>P488 V525 | 50.00*25.40*1.50*3.10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P488 V525 | 50.00*25.40*1.50*3.10 | 51CrV4 | PHOSPHATE_OIL|5</x:v>
      </x:c>
      <x:c r="B6" s="51" t="str">
        <x:v>P488 V525 | 50.00*25.40*1.50*3.10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H0：3.10 ⁺⁰·¹⁵₋₀·₀₈ mm
[批准] 强压次数：5.00 次
[工程] 强压最低力：≥5024.00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H0：3.10 ⁺⁰·¹⁵₋₀·₀₈ mm
[批准] 强压次数：5.00 次
[工程] 强压最低力：≥5024.00 N</x:v>
      </x:c>
    </x:row>
    <x:row r="7">
      <x:c r="A7" s="50" t="str">
        <x:v>P488 V525 | 50.00*25.40*1.50*3.10 | 51CrV4 | PHOSPHATE_OIL|6</x:v>
      </x:c>
      <x:c r="B7" s="51" t="str">
        <x:v>P488 V525 | 50.00*25.40*1.50*3.10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H0：3.10 ⁺⁰·¹⁵₋₀·₀₈ mm
[批准] 成品 d：25.40 ⁺⁰·²¹₀·₀₀ mm
[批准] 成品 D：50.00 ⁰·⁰⁰₋₀·₂₅ mm
[批准] 成品 t/t′：1.50 ⁺⁰·⁰⁴₋₀·₁₂ mm
[工程] F75：2512.00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H0：3.10 ⁺⁰·¹⁵₋₀·₀₈ mm
[批准] 成品 d：25.40 ⁺⁰·²¹₀·₀₀ mm
[批准] 成品 D：50.00 ⁰·⁰⁰₋₀·₂₅ mm
[批准] 成品 t/t′：1.50 ⁺⁰·⁰⁴₋₀·₁₂ mm
[工程] F75：2512.00 ⁺¹⁵·⁰⁰₋₇·₅₀ N</x:v>
      </x:c>
    </x:row>
    <x:row r="8">
      <x:c r="A8" s="50" t="str">
        <x:v>P488 V525 | 50.00*25.40*1.50*3.10 | 51CrV4 | PHOSPHATE_OIL|7</x:v>
      </x:c>
      <x:c r="B8" s="51" t="str">
        <x:v>P488 V525 | 50.00*25.40*1.50*3.10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P488 V525 | 50.00*25.40*1.50*3.10 | 51CrV4 | PHOSPHATE_OIL|8</x:v>
      </x:c>
      <x:c r="B9" s="54" t="str">
        <x:v>P488 V525 | 50.00*25.40*1.50*3.10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74d97c4f57040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488</x:v>
      </x:c>
      <x:c r="B2" s="48" t="str">
        <x:v>50.00*25.40*1.50*3.10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49.97 ⁺⁰·⁰⁵₋₀·₂₆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488</x:v>
      </x:c>
      <x:c r="B3" s="51" t="str">
        <x:v>50.00*25.40*1.50*3.10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25.45 ⁺⁰·²³₋₀·₀₃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488</x:v>
      </x:c>
      <x:c r="B4" s="51" t="str">
        <x:v>50.00*25.40*1.50*3.10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49.97 ⁺⁰·⁰⁵₋₀·₂₆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488</x:v>
      </x:c>
      <x:c r="B5" s="51" t="str">
        <x:v>50.00*25.40*1.50*3.10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25.45 ⁺⁰·²³₋₀·₀₃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488</x:v>
      </x:c>
      <x:c r="B6" s="54" t="str">
        <x:v>50.00*25.40*1.50*3.10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71c5f239bd545b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488</x:v>
      </x:c>
      <x:c r="B2" s="48" t="str">
        <x:v>50.00*25.40*1.50*3.10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488</x:v>
      </x:c>
      <x:c r="B3" s="51" t="str">
        <x:v>50.00*25.40*1.50*3.10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488</x:v>
      </x:c>
      <x:c r="B4" s="51" t="str">
        <x:v>50.00*25.40*1.50*3.10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488</x:v>
      </x:c>
      <x:c r="B5" s="51" t="str">
        <x:v>50.00*25.40*1.50*3.10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488</x:v>
      </x:c>
      <x:c r="B6" s="51" t="str">
        <x:v>50.00*25.40*1.50*3.10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488</x:v>
      </x:c>
      <x:c r="B7" s="51" t="str">
        <x:v>50.00*25.40*1.50*3.10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488</x:v>
      </x:c>
      <x:c r="B8" s="51" t="str">
        <x:v>50.00*25.40*1.50*3.10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488</x:v>
      </x:c>
      <x:c r="B9" s="51" t="str">
        <x:v>50.00*25.40*1.50*3.10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488</x:v>
      </x:c>
      <x:c r="B10" s="51" t="str">
        <x:v>50.00*25.40*1.50*3.10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488</x:v>
      </x:c>
      <x:c r="B11" s="51" t="str">
        <x:v>50.00*25.40*1.50*3.10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488</x:v>
      </x:c>
      <x:c r="B12" s="51" t="str">
        <x:v>50.00*25.40*1.50*3.10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488</x:v>
      </x:c>
      <x:c r="B13" s="51" t="str">
        <x:v>50.00*25.40*1.50*3.10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488</x:v>
      </x:c>
      <x:c r="B14" s="54" t="str">
        <x:v>50.00*25.40*1.50*3.10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855e0a08bd84933"/>
  </x:tableParts>
</x:worksheet>
</file>