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778fd65a2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e6dca4956a47bc"/>
    <x:sheet xmlns:r="http://schemas.openxmlformats.org/officeDocument/2006/relationships" name="产品主数据" sheetId="2" r:id="R385dd439ca2749c9"/>
    <x:sheet xmlns:r="http://schemas.openxmlformats.org/officeDocument/2006/relationships" name="工序参数" sheetId="3" r:id="Rce773e8e55bd4fb1"/>
    <x:sheet xmlns:r="http://schemas.openxmlformats.org/officeDocument/2006/relationships" name="计算与旧卡对比" sheetId="4" r:id="R4fb24a128f814c90"/>
    <x:sheet xmlns:r="http://schemas.openxmlformats.org/officeDocument/2006/relationships" name="数据缺口" sheetId="5" r:id="R3d4c8ebfa2a745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a8d6005124191" /><Relationship Type="http://schemas.openxmlformats.org/officeDocument/2006/relationships/theme" Target="/xl/theme/theme1.xml" Id="Rdfa84a0da2e1414e" /><Relationship Type="http://schemas.openxmlformats.org/officeDocument/2006/relationships/sharedStrings" Target="/xl/sharedStrings.xml" Id="R6d4713c301274f3b" /><Relationship Type="http://schemas.openxmlformats.org/officeDocument/2006/relationships/worksheet" Target="/xl/worksheets/sheet1.xml" Id="Rc3e6dca4956a47bc" /><Relationship Type="http://schemas.openxmlformats.org/officeDocument/2006/relationships/worksheet" Target="/xl/worksheets/sheet2.xml" Id="R385dd439ca2749c9" /><Relationship Type="http://schemas.openxmlformats.org/officeDocument/2006/relationships/worksheet" Target="/xl/worksheets/sheet3.xml" Id="Rce773e8e55bd4fb1" /><Relationship Type="http://schemas.openxmlformats.org/officeDocument/2006/relationships/worksheet" Target="/xl/worksheets/sheet4.xml" Id="R4fb24a128f814c90" /><Relationship Type="http://schemas.openxmlformats.org/officeDocument/2006/relationships/worksheet" Target="/xl/worksheets/sheet5.xml" Id="R3d4c8ebfa2a745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a2b06e3d5949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a2452195fd46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e599ae6d8343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aae0dceb964b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NO.：CF07-P494-V541-R04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P494 V541 | 60.00*20.50*3.00*5.20 | 50CrVA | BLACK_OXIDE</x:v>
      </x:c>
    </x:row>
    <x:row r="3" ht="19.5" customHeight="1">
      <x:c r="A3" s="73" t="str">
        <x:v>产品选择</x:v>
      </x:c>
      <x:c r="B3" s="73"/>
      <x:c r="C3" s="79" t="str">
        <x:v>P494 V541 | 60.00*20.50*3.00*5.20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d（面积加权）：20.63 ⁺⁰·²²₋₀·₀₂ mm
[工程] 平坯 D（面积加权）：59.92 ⁺⁰·⁰³₋₀·₃₂ mm
[推荐·同材料旧卡插值] 平坯车加工 D：59.94 ⁻⁰·⁰⁴₋₀·₁₄ mm
[推荐·同材料旧卡插值] 平坯车加工 d：20.58 ⁺⁰·¹⁰₀·₀₀ mm
[推荐·同材料插值] 成形高度 H：5.45 mm（5.30～5.80；邻近规格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强压最低力：≥30930.00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P494 V541 | 60.00*20.50*3.00*5.20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494</x:v>
      </x:c>
      <x:c r="B2" s="18" t="str">
        <x:v>P494 V541 | 60.00*20.50*3.00*5.20 | 50CrVA | BLACK_OXIDE</x:v>
      </x:c>
      <x:c r="C2" s="18" t="str">
        <x:v>60.00*20.50*3.00*5.20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P494-DV2-P494-DV2-F3328-P494-DV2-20260824T045736622Z-V541-20260820161254-SV541-50CrVA-CF07-E2-PROCESS-PARAMETERS-R03-R04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CF07-P494-V541-R04</x:v>
      </x:c>
      <x:c r="P2" s="18"/>
      <x:c r="Q2" s="18"/>
      <x:c r="R2" s="18" t="str">
        <x:v>JH-DS-P494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a2b06e3d5949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P494 V541 | 60.00*20.50*3.00*5.20 | 50CrVA | BLACK_OXIDE|1</x:v>
      </x:c>
      <x:c r="B2" s="48" t="str">
        <x:v>P494 V541 | 60.00*20.50*3.00*5.20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P494 V541 | 60.00*20.50*3.00*5.20 | 50CrVA | BLACK_OXIDE|2</x:v>
      </x:c>
      <x:c r="B3" s="51" t="str">
        <x:v>P494 V541 | 60.00*20.50*3.00*5.20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d（面积加权）：20.63 ⁺⁰·²²₋₀·₀₂ mm
[工程] 平坯 D（面积加权）：59.92 ⁺⁰·⁰³₋₀·₃₂ mm
[推荐·同材料旧卡插值] 平坯车加工 D：59.94 ⁻⁰·⁰⁴₋₀·₁₄ mm
[推荐·同材料旧卡插值] 平坯车加工 d：20.58 ⁺⁰·¹⁰₀·₀₀ mm
[推荐·同材料插值] 成形高度 H：5.45 mm（5.30～5.80；邻近规格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d（面积加权）：20.63 ⁺⁰·²²₋₀·₀₂ mm
[工程] 平坯 D（面积加权）：59.92 ⁺⁰·⁰³₋₀·₃₂ mm
[推荐·同材料旧卡插值] 平坯车加工 D：59.94 ⁻⁰·⁰⁴₋₀·₁₄ mm
[推荐·同材料旧卡插值] 平坯车加工 d：20.58 ⁺⁰·¹⁰₀·₀₀ mm
[推荐·同材料插值] 成形高度 H：5.45 mm（5.30～5.80；邻近规格 4 个；置信度低）</x:v>
      </x:c>
    </x:row>
    <x:row r="4">
      <x:c r="A4" s="50" t="str">
        <x:v>P494 V541 | 60.00*20.50*3.00*5.20 | 50CrVA | BLACK_OXIDE|3</x:v>
      </x:c>
      <x:c r="B4" s="51" t="str">
        <x:v>P494 V541 | 60.00*20.50*3.00*5.20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P494 V541 | 60.00*20.50*3.00*5.20 | 50CrVA | BLACK_OXIDE|4</x:v>
      </x:c>
      <x:c r="B5" s="51" t="str">
        <x:v>P494 V541 | 60.00*20.50*3.00*5.20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P494 V541 | 60.00*20.50*3.00*5.20 | 50CrVA | BLACK_OXIDE|5</x:v>
      </x:c>
      <x:c r="B6" s="51" t="str">
        <x:v>P494 V541 | 60.00*20.50*3.00*5.20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强压最低力：≥30930.00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强压最低力：≥30930.00 N</x:v>
      </x:c>
    </x:row>
    <x:row r="7">
      <x:c r="A7" s="50" t="str">
        <x:v>P494 V541 | 60.00*20.50*3.00*5.20 | 50CrVA | BLACK_OXIDE|6</x:v>
      </x:c>
      <x:c r="B7" s="51" t="str">
        <x:v>P494 V541 | 60.00*20.50*3.00*5.20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</x:row>
    <x:row r="8">
      <x:c r="A8" s="50" t="str">
        <x:v>P494 V541 | 60.00*20.50*3.00*5.20 | 50CrVA | BLACK_OXIDE|7</x:v>
      </x:c>
      <x:c r="B8" s="51" t="str">
        <x:v>P494 V541 | 60.00*20.50*3.00*5.20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P494 V541 | 60.00*20.50*3.00*5.20 | 50CrVA | BLACK_OXIDE|8</x:v>
      </x:c>
      <x:c r="B9" s="54" t="str">
        <x:v>P494 V541 | 60.00*20.50*3.00*5.20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a2452195fd46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494</x:v>
      </x:c>
      <x:c r="B2" s="48" t="str">
        <x:v>60.00*20.50*3.00*5.20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494</x:v>
      </x:c>
      <x:c r="B3" s="51" t="str">
        <x:v>60.00*20.50*3.00*5.20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494</x:v>
      </x:c>
      <x:c r="B4" s="51" t="str">
        <x:v>60.00*20.50*3.00*5.20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494</x:v>
      </x:c>
      <x:c r="B5" s="51" t="str">
        <x:v>60.00*20.50*3.00*5.20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494</x:v>
      </x:c>
      <x:c r="B6" s="54" t="str">
        <x:v>60.00*20.50*3.00*5.20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5.45 mm（5.30～5.80）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e599ae6d8343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494</x:v>
      </x:c>
      <x:c r="B2" s="48" t="str">
        <x:v>60.00*20.50*3.00*5.20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494</x:v>
      </x:c>
      <x:c r="B3" s="51" t="str">
        <x:v>60.00*20.50*3.00*5.20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494</x:v>
      </x:c>
      <x:c r="B4" s="51" t="str">
        <x:v>60.00*20.50*3.00*5.20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494</x:v>
      </x:c>
      <x:c r="B5" s="51" t="str">
        <x:v>60.00*20.50*3.00*5.20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494</x:v>
      </x:c>
      <x:c r="B6" s="51" t="str">
        <x:v>60.00*20.50*3.00*5.20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494</x:v>
      </x:c>
      <x:c r="B7" s="51" t="str">
        <x:v>60.00*20.50*3.00*5.20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494</x:v>
      </x:c>
      <x:c r="B8" s="51" t="str">
        <x:v>60.00*20.50*3.00*5.20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494</x:v>
      </x:c>
      <x:c r="B9" s="51" t="str">
        <x:v>60.00*20.50*3.00*5.20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494</x:v>
      </x:c>
      <x:c r="B10" s="51" t="str">
        <x:v>60.00*20.50*3.00*5.20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494</x:v>
      </x:c>
      <x:c r="B11" s="51" t="str">
        <x:v>60.00*20.50*3.00*5.20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494</x:v>
      </x:c>
      <x:c r="B12" s="51" t="str">
        <x:v>60.00*20.50*3.00*5.20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494</x:v>
      </x:c>
      <x:c r="B13" s="51" t="str">
        <x:v>60.00*20.50*3.00*5.20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494</x:v>
      </x:c>
      <x:c r="B14" s="54" t="str">
        <x:v>60.00*20.50*3.00*5.20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aae0dceb964b33"/>
  </x:tableParts>
</x:worksheet>
</file>