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27381cc65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2220e26cdc24f81"/>
    <x:sheet xmlns:r="http://schemas.openxmlformats.org/officeDocument/2006/relationships" name="产品主数据" sheetId="2" r:id="Rd6a9b86671c441c3"/>
    <x:sheet xmlns:r="http://schemas.openxmlformats.org/officeDocument/2006/relationships" name="工序参数" sheetId="3" r:id="R1ee330bfaa164be2"/>
    <x:sheet xmlns:r="http://schemas.openxmlformats.org/officeDocument/2006/relationships" name="计算与旧卡对比" sheetId="4" r:id="Rb0ea89a8290349f3"/>
    <x:sheet xmlns:r="http://schemas.openxmlformats.org/officeDocument/2006/relationships" name="数据缺口" sheetId="5" r:id="Rc22e65c2a8b44e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6da4d68404bfe" /><Relationship Type="http://schemas.openxmlformats.org/officeDocument/2006/relationships/theme" Target="/xl/theme/theme1.xml" Id="R0d0d94da5c4c48d2" /><Relationship Type="http://schemas.openxmlformats.org/officeDocument/2006/relationships/sharedStrings" Target="/xl/sharedStrings.xml" Id="R2b23929bfa8c4de4" /><Relationship Type="http://schemas.openxmlformats.org/officeDocument/2006/relationships/worksheet" Target="/xl/worksheets/sheet1.xml" Id="R22220e26cdc24f81" /><Relationship Type="http://schemas.openxmlformats.org/officeDocument/2006/relationships/worksheet" Target="/xl/worksheets/sheet2.xml" Id="Rd6a9b86671c441c3" /><Relationship Type="http://schemas.openxmlformats.org/officeDocument/2006/relationships/worksheet" Target="/xl/worksheets/sheet3.xml" Id="R1ee330bfaa164be2" /><Relationship Type="http://schemas.openxmlformats.org/officeDocument/2006/relationships/worksheet" Target="/xl/worksheets/sheet4.xml" Id="Rb0ea89a8290349f3" /><Relationship Type="http://schemas.openxmlformats.org/officeDocument/2006/relationships/worksheet" Target="/xl/worksheets/sheet5.xml" Id="Rc22e65c2a8b44ea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86fef22223d46a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c445d63c8f8431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957323a287c4c2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8f719a447ac48e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NO.：CF07-P498-V553-R04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P498 V553 | 60.00*30.50*2.75*4.75 | 50CrVA | BLACK_OXIDE</x:v>
      </x:c>
    </x:row>
    <x:row r="3" ht="19.5" customHeight="1">
      <x:c r="A3" s="73" t="str">
        <x:v>产品选择</x:v>
      </x:c>
      <x:c r="B3" s="73"/>
      <x:c r="C3" s="79" t="str">
        <x:v>P498 V553 | 60.00*30.50*2.75*4.75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60.00*30.50*2.75*4.75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d（面积加权）：30.63 ⁺⁰·²⁶₋₀·₀₃ mm
[工程] 平坯 D（面积加权）：59.91 ⁺⁰·⁰⁴₋₀·₃₂ mm
[推荐·同材料旧卡插值] 平坯车加工 D：60.01 ⁰·⁰⁰₋₀·₀₉ mm
[推荐·同材料旧卡插值] 平坯车加工 d：30.63 ⁺⁰·¹⁰₀·₀₀ mm
[推荐·同材料插值] 成形高度 H：5.29 mm（5.25～5.45；邻近规格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旧卡执行最终硬度：46.00～48.00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H0：4.75 ⁺⁰·²⁰₋₀·₁₀ mm
[批准] 强压次数：5.00 次
[工程] 强压最低力：≥24712.00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H0：4.75 ⁺⁰·²⁰₋₀·₁₀ mm
[批准] 成品 d：30.50 ⁺⁰·²⁵₀·₀₀ mm
[批准] 成品 D：60.00 ⁰·⁰⁰₋₀·₃₀ mm
[批准] 成品 t/t′：2.75 ⁺⁰·⁰⁴₋₀·₁₂ mm
[工程] F75：12356.00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P498 V553 | 60.00*30.50*2.75*4.75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498</x:v>
      </x:c>
      <x:c r="B2" s="18" t="str">
        <x:v>P498 V553 | 60.00*30.50*2.75*4.75 | 50CrVA | BLACK_OXIDE</x:v>
      </x:c>
      <x:c r="C2" s="18" t="str">
        <x:v>60.00*30.50*2.75*4.75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P498-DV2-P498-DV2-F3336-P498-DV2-20260824T045736622Z-V553-20260820161254-SV553-50CrVA-CF07-E2-PROCESS-PARAMETERS-R03-R04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CF07-P498-V553-R04</x:v>
      </x:c>
      <x:c r="P2" s="18"/>
      <x:c r="Q2" s="18"/>
      <x:c r="R2" s="18" t="str">
        <x:v>JH-DS-P498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86fef22223d46a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P498 V553 | 60.00*30.50*2.75*4.75 | 50CrVA | BLACK_OXIDE|1</x:v>
      </x:c>
      <x:c r="B2" s="48" t="str">
        <x:v>P498 V553 | 60.00*30.50*2.75*4.75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P498 V553 | 60.00*30.50*2.75*4.75 | 50CrVA | BLACK_OXIDE|2</x:v>
      </x:c>
      <x:c r="B3" s="51" t="str">
        <x:v>P498 V553 | 60.00*30.50*2.75*4.75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d（面积加权）：30.63 ⁺⁰·²⁶₋₀·₀₃ mm
[工程] 平坯 D（面积加权）：59.91 ⁺⁰·⁰⁴₋₀·₃₂ mm
[推荐·同材料旧卡插值] 平坯车加工 D：60.01 ⁰·⁰⁰₋₀·₀₉ mm
[推荐·同材料旧卡插值] 平坯车加工 d：30.63 ⁺⁰·¹⁰₀·₀₀ mm
[推荐·同材料插值] 成形高度 H：5.29 mm（5.25～5.45；邻近规格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d（面积加权）：30.63 ⁺⁰·²⁶₋₀·₀₃ mm
[工程] 平坯 D（面积加权）：59.91 ⁺⁰·⁰⁴₋₀·₃₂ mm
[推荐·同材料旧卡插值] 平坯车加工 D：60.01 ⁰·⁰⁰₋₀·₀₉ mm
[推荐·同材料旧卡插值] 平坯车加工 d：30.63 ⁺⁰·¹⁰₀·₀₀ mm
[推荐·同材料插值] 成形高度 H：5.29 mm（5.25～5.45；邻近规格 4 个；置信度中）</x:v>
      </x:c>
    </x:row>
    <x:row r="4">
      <x:c r="A4" s="50" t="str">
        <x:v>P498 V553 | 60.00*30.50*2.75*4.75 | 50CrVA | BLACK_OXIDE|3</x:v>
      </x:c>
      <x:c r="B4" s="51" t="str">
        <x:v>P498 V553 | 60.00*30.50*2.75*4.75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旧卡执行最终硬度：46.00～48.00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旧卡执行最终硬度：46.00～48.00 HRC</x:v>
      </x:c>
    </x:row>
    <x:row r="5">
      <x:c r="A5" s="50" t="str">
        <x:v>P498 V553 | 60.00*30.50*2.75*4.75 | 50CrVA | BLACK_OXIDE|4</x:v>
      </x:c>
      <x:c r="B5" s="51" t="str">
        <x:v>P498 V553 | 60.00*30.50*2.75*4.75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P498 V553 | 60.00*30.50*2.75*4.75 | 50CrVA | BLACK_OXIDE|5</x:v>
      </x:c>
      <x:c r="B6" s="51" t="str">
        <x:v>P498 V553 | 60.00*30.50*2.75*4.75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H0：4.75 ⁺⁰·²⁰₋₀·₁₀ mm
[批准] 强压次数：5.00 次
[工程] 强压最低力：≥24712.00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H0：4.75 ⁺⁰·²⁰₋₀·₁₀ mm
[批准] 强压次数：5.00 次
[工程] 强压最低力：≥24712.00 N</x:v>
      </x:c>
    </x:row>
    <x:row r="7">
      <x:c r="A7" s="50" t="str">
        <x:v>P498 V553 | 60.00*30.50*2.75*4.75 | 50CrVA | BLACK_OXIDE|6</x:v>
      </x:c>
      <x:c r="B7" s="51" t="str">
        <x:v>P498 V553 | 60.00*30.50*2.75*4.75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H0：4.75 ⁺⁰·²⁰₋₀·₁₀ mm
[批准] 成品 d：30.50 ⁺⁰·²⁵₀·₀₀ mm
[批准] 成品 D：60.00 ⁰·⁰⁰₋₀·₃₀ mm
[批准] 成品 t/t′：2.75 ⁺⁰·⁰⁴₋₀·₁₂ mm
[工程] F75：12356.00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H0：4.75 ⁺⁰·²⁰₋₀·₁₀ mm
[批准] 成品 d：30.50 ⁺⁰·²⁵₀·₀₀ mm
[批准] 成品 D：60.00 ⁰·⁰⁰₋₀·₃₀ mm
[批准] 成品 t/t′：2.75 ⁺⁰·⁰⁴₋₀·₁₂ mm
[工程] F75：12356.00 ⁺¹⁵·⁰⁰₋₇·₅₀ N</x:v>
      </x:c>
    </x:row>
    <x:row r="8">
      <x:c r="A8" s="50" t="str">
        <x:v>P498 V553 | 60.00*30.50*2.75*4.75 | 50CrVA | BLACK_OXIDE|7</x:v>
      </x:c>
      <x:c r="B8" s="51" t="str">
        <x:v>P498 V553 | 60.00*30.50*2.75*4.75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P498 V553 | 60.00*30.50*2.75*4.75 | 50CrVA | BLACK_OXIDE|8</x:v>
      </x:c>
      <x:c r="B9" s="54" t="str">
        <x:v>P498 V553 | 60.00*30.50*2.75*4.75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c445d63c8f8431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498</x:v>
      </x:c>
      <x:c r="B2" s="48" t="str">
        <x:v>60.00*30.50*2.75*4.75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59.91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498</x:v>
      </x:c>
      <x:c r="B3" s="51" t="str">
        <x:v>60.00*30.50*2.75*4.75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30.63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498</x:v>
      </x:c>
      <x:c r="B4" s="51" t="str">
        <x:v>60.00*30.50*2.75*4.75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59.91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498</x:v>
      </x:c>
      <x:c r="B5" s="51" t="str">
        <x:v>60.00*30.50*2.75*4.75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30.63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498</x:v>
      </x:c>
      <x:c r="B6" s="54" t="str">
        <x:v>60.00*30.50*2.75*4.75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5.29 mm（5.25～5.45）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957323a287c4c2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498</x:v>
      </x:c>
      <x:c r="B2" s="48" t="str">
        <x:v>60.00*30.50*2.75*4.75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498</x:v>
      </x:c>
      <x:c r="B3" s="51" t="str">
        <x:v>60.00*30.50*2.75*4.75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498</x:v>
      </x:c>
      <x:c r="B4" s="51" t="str">
        <x:v>60.00*30.50*2.75*4.75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498</x:v>
      </x:c>
      <x:c r="B5" s="51" t="str">
        <x:v>60.00*30.50*2.75*4.75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498</x:v>
      </x:c>
      <x:c r="B6" s="51" t="str">
        <x:v>60.00*30.50*2.75*4.75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498</x:v>
      </x:c>
      <x:c r="B7" s="51" t="str">
        <x:v>60.00*30.50*2.75*4.75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498</x:v>
      </x:c>
      <x:c r="B8" s="51" t="str">
        <x:v>60.00*30.50*2.75*4.75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498</x:v>
      </x:c>
      <x:c r="B9" s="51" t="str">
        <x:v>60.00*30.50*2.75*4.75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498</x:v>
      </x:c>
      <x:c r="B10" s="51" t="str">
        <x:v>60.00*30.50*2.75*4.75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498</x:v>
      </x:c>
      <x:c r="B11" s="51" t="str">
        <x:v>60.00*30.50*2.75*4.75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498</x:v>
      </x:c>
      <x:c r="B12" s="51" t="str">
        <x:v>60.00*30.50*2.75*4.75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498</x:v>
      </x:c>
      <x:c r="B13" s="51" t="str">
        <x:v>60.00*30.50*2.75*4.75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498</x:v>
      </x:c>
      <x:c r="B14" s="54" t="str">
        <x:v>60.00*30.50*2.75*4.75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8f719a447ac48ed"/>
  </x:tableParts>
</x:worksheet>
</file>