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61c8e616d41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bd462047ace4628"/>
    <x:sheet xmlns:r="http://schemas.openxmlformats.org/officeDocument/2006/relationships" name="产品主数据" sheetId="2" r:id="R36f8037a835c4fac"/>
    <x:sheet xmlns:r="http://schemas.openxmlformats.org/officeDocument/2006/relationships" name="工序参数" sheetId="3" r:id="R1464eb426f4c462a"/>
    <x:sheet xmlns:r="http://schemas.openxmlformats.org/officeDocument/2006/relationships" name="计算与旧卡对比" sheetId="4" r:id="Rd25674bf85e84a3c"/>
    <x:sheet xmlns:r="http://schemas.openxmlformats.org/officeDocument/2006/relationships" name="数据缺口" sheetId="5" r:id="Rbe46987215c9465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db2473255d4217" /><Relationship Type="http://schemas.openxmlformats.org/officeDocument/2006/relationships/theme" Target="/xl/theme/theme1.xml" Id="Rab1229588b064872" /><Relationship Type="http://schemas.openxmlformats.org/officeDocument/2006/relationships/sharedStrings" Target="/xl/sharedStrings.xml" Id="Rf459f873d2184b9e" /><Relationship Type="http://schemas.openxmlformats.org/officeDocument/2006/relationships/worksheet" Target="/xl/worksheets/sheet1.xml" Id="R6bd462047ace4628" /><Relationship Type="http://schemas.openxmlformats.org/officeDocument/2006/relationships/worksheet" Target="/xl/worksheets/sheet2.xml" Id="R36f8037a835c4fac" /><Relationship Type="http://schemas.openxmlformats.org/officeDocument/2006/relationships/worksheet" Target="/xl/worksheets/sheet3.xml" Id="R1464eb426f4c462a" /><Relationship Type="http://schemas.openxmlformats.org/officeDocument/2006/relationships/worksheet" Target="/xl/worksheets/sheet4.xml" Id="Rd25674bf85e84a3c" /><Relationship Type="http://schemas.openxmlformats.org/officeDocument/2006/relationships/worksheet" Target="/xl/worksheets/sheet5.xml" Id="Rbe46987215c9465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b1b95e85e12416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c8e081b385747f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8f3e7cdd8e54f6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1948df159e348c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NO.：CF07-P513-V600-R04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P513 V600 | 80.00*31.00*3.00*5.50 | 51CrV4 | PHOSPHATE_OIL</x:v>
      </x:c>
    </x:row>
    <x:row r="3" ht="19.5" customHeight="1">
      <x:c r="A3" s="73" t="str">
        <x:v>产品选择</x:v>
      </x:c>
      <x:c r="B3" s="73"/>
      <x:c r="C3" s="79" t="str">
        <x:v>P513 V600 | 80.00*31.00*3.00*5.50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80.00*31.00*3.00*5.50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JH-DS-P513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d（面积加权）：31.10 ⁺⁰·²⁶₋₀·₀₂ mm
[工程] 平坯 D（面积加权）：79.94 ⁺⁰·⁰⁴₋₀·₃₁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H0：5.50 ⁺⁰·²⁰₋₀·₁₀ mm
[批准] 强压次数：5.00 次
[工程] 强压最低力：≥20704.00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H0：5.50 ⁺⁰·²⁰₋₀·₁₀ mm
[批准] 成品 d：31.00 ⁺⁰·²⁵₀·₀₀ mm
[批准] 成品 D：80.00 ⁰·⁰⁰₋₀·₃₀ mm
[批准] 成品 t/t′：3.00 ⁺⁰·⁰⁴₋₀·₁₂ mm
[工程] F75：10352.00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P513 V600 | 80.00*31.00*3.00*5.50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513</x:v>
      </x:c>
      <x:c r="B2" s="18" t="str">
        <x:v>P513 V600 | 80.00*31.00*3.00*5.50 | 51CrV4 | PHOSPHATE_OIL</x:v>
      </x:c>
      <x:c r="C2" s="18" t="str">
        <x:v>80.00*31.00*3.00*5.50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P513-DV2-P513-DV2-F3366-P513-DV2-20260824T045736622Z-V600-20260820161254-SV600-51CrV4-CF07-E2-PROCESS-PARAMETERS-R03-R04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CF07-P513-V600-R04</x:v>
      </x:c>
      <x:c r="P2" s="18"/>
      <x:c r="Q2" s="18"/>
      <x:c r="R2" s="18" t="str">
        <x:v>JH-DS-P513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b1b95e85e12416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P513 V600 | 80.00*31.00*3.00*5.50 | 51CrV4 | PHOSPHATE_OIL|1</x:v>
      </x:c>
      <x:c r="B2" s="48" t="str">
        <x:v>P513 V600 | 80.00*31.00*3.00*5.50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P513 V600 | 80.00*31.00*3.00*5.50 | 51CrV4 | PHOSPHATE_OIL|2</x:v>
      </x:c>
      <x:c r="B3" s="51" t="str">
        <x:v>P513 V600 | 80.00*31.00*3.00*5.50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d（面积加权）：31.10 ⁺⁰·²⁶₋₀·₀₂ mm
[工程] 平坯 D（面积加权）：79.94 ⁺⁰·⁰⁴₋₀·₃₁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d（面积加权）：31.10 ⁺⁰·²⁶₋₀·₀₂ mm
[工程] 平坯 D（面积加权）：79.94 ⁺⁰·⁰⁴₋₀·₃₁ mm
[参考·旧卡实绩] 平坯车加工 D/d：无同规格旧卡记录</x:v>
      </x:c>
    </x:row>
    <x:row r="4">
      <x:c r="A4" s="50" t="str">
        <x:v>P513 V600 | 80.00*31.00*3.00*5.50 | 51CrV4 | PHOSPHATE_OIL|3</x:v>
      </x:c>
      <x:c r="B4" s="51" t="str">
        <x:v>P513 V600 | 80.00*31.00*3.00*5.50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P513 V600 | 80.00*31.00*3.00*5.50 | 51CrV4 | PHOSPHATE_OIL|4</x:v>
      </x:c>
      <x:c r="B5" s="51" t="str">
        <x:v>P513 V600 | 80.00*31.00*3.00*5.50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P513 V600 | 80.00*31.00*3.00*5.50 | 51CrV4 | PHOSPHATE_OIL|5</x:v>
      </x:c>
      <x:c r="B6" s="51" t="str">
        <x:v>P513 V600 | 80.00*31.00*3.00*5.50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H0：5.50 ⁺⁰·²⁰₋₀·₁₀ mm
[批准] 强压次数：5.00 次
[工程] 强压最低力：≥20704.00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H0：5.50 ⁺⁰·²⁰₋₀·₁₀ mm
[批准] 强压次数：5.00 次
[工程] 强压最低力：≥20704.00 N</x:v>
      </x:c>
    </x:row>
    <x:row r="7">
      <x:c r="A7" s="50" t="str">
        <x:v>P513 V600 | 80.00*31.00*3.00*5.50 | 51CrV4 | PHOSPHATE_OIL|6</x:v>
      </x:c>
      <x:c r="B7" s="51" t="str">
        <x:v>P513 V600 | 80.00*31.00*3.00*5.50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H0：5.50 ⁺⁰·²⁰₋₀·₁₀ mm
[批准] 成品 d：31.00 ⁺⁰·²⁵₀·₀₀ mm
[批准] 成品 D：80.00 ⁰·⁰⁰₋₀·₃₀ mm
[批准] 成品 t/t′：3.00 ⁺⁰·⁰⁴₋₀·₁₂ mm
[工程] F75：10352.00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H0：5.50 ⁺⁰·²⁰₋₀·₁₀ mm
[批准] 成品 d：31.00 ⁺⁰·²⁵₀·₀₀ mm
[批准] 成品 D：80.00 ⁰·⁰⁰₋₀·₃₀ mm
[批准] 成品 t/t′：3.00 ⁺⁰·⁰⁴₋₀·₁₂ mm
[工程] F75：10352.00 ⁺¹⁵·⁰⁰₋₇·₅₀ N</x:v>
      </x:c>
    </x:row>
    <x:row r="8">
      <x:c r="A8" s="50" t="str">
        <x:v>P513 V600 | 80.00*31.00*3.00*5.50 | 51CrV4 | PHOSPHATE_OIL|7</x:v>
      </x:c>
      <x:c r="B8" s="51" t="str">
        <x:v>P513 V600 | 80.00*31.00*3.00*5.50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P513 V600 | 80.00*31.00*3.00*5.50 | 51CrV4 | PHOSPHATE_OIL|8</x:v>
      </x:c>
      <x:c r="B9" s="54" t="str">
        <x:v>P513 V600 | 80.00*31.00*3.00*5.50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c8e081b385747f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513</x:v>
      </x:c>
      <x:c r="B2" s="48" t="str">
        <x:v>80.00*31.00*3.00*5.50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79.94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513</x:v>
      </x:c>
      <x:c r="B3" s="51" t="str">
        <x:v>80.00*31.00*3.00*5.50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31.10 ⁺⁰·²⁶₋₀·₀₂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513</x:v>
      </x:c>
      <x:c r="B4" s="51" t="str">
        <x:v>80.00*31.00*3.00*5.50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79.94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513</x:v>
      </x:c>
      <x:c r="B5" s="51" t="str">
        <x:v>80.00*31.00*3.00*5.50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31.10 ⁺⁰·²⁶₋₀·₀₂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513</x:v>
      </x:c>
      <x:c r="B6" s="54" t="str">
        <x:v>80.00*31.00*3.00*5.50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8f3e7cdd8e54f6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513</x:v>
      </x:c>
      <x:c r="B2" s="48" t="str">
        <x:v>80.00*31.00*3.00*5.50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513</x:v>
      </x:c>
      <x:c r="B3" s="51" t="str">
        <x:v>80.00*31.00*3.00*5.50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513</x:v>
      </x:c>
      <x:c r="B4" s="51" t="str">
        <x:v>80.00*31.00*3.00*5.50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513</x:v>
      </x:c>
      <x:c r="B5" s="51" t="str">
        <x:v>80.00*31.00*3.00*5.50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513</x:v>
      </x:c>
      <x:c r="B6" s="51" t="str">
        <x:v>80.00*31.00*3.00*5.50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513</x:v>
      </x:c>
      <x:c r="B7" s="51" t="str">
        <x:v>80.00*31.00*3.00*5.50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513</x:v>
      </x:c>
      <x:c r="B8" s="51" t="str">
        <x:v>80.00*31.00*3.00*5.50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513</x:v>
      </x:c>
      <x:c r="B9" s="51" t="str">
        <x:v>80.00*31.00*3.00*5.50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513</x:v>
      </x:c>
      <x:c r="B10" s="51" t="str">
        <x:v>80.00*31.00*3.00*5.50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513</x:v>
      </x:c>
      <x:c r="B11" s="51" t="str">
        <x:v>80.00*31.00*3.00*5.50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513</x:v>
      </x:c>
      <x:c r="B12" s="51" t="str">
        <x:v>80.00*31.00*3.00*5.50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513</x:v>
      </x:c>
      <x:c r="B13" s="51" t="str">
        <x:v>80.00*31.00*3.00*5.50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513</x:v>
      </x:c>
      <x:c r="B14" s="54" t="str">
        <x:v>80.00*31.00*3.00*5.50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1948df159e348c1"/>
  </x:tableParts>
</x:worksheet>
</file>