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c1a281163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ed4778ca2440ab"/>
    <x:sheet xmlns:r="http://schemas.openxmlformats.org/officeDocument/2006/relationships" name="产品主数据" sheetId="2" r:id="Rbf1d2c441725429d"/>
    <x:sheet xmlns:r="http://schemas.openxmlformats.org/officeDocument/2006/relationships" name="工序参数" sheetId="3" r:id="R961c1ee23b5145ee"/>
    <x:sheet xmlns:r="http://schemas.openxmlformats.org/officeDocument/2006/relationships" name="计算与旧卡对比" sheetId="4" r:id="Rddd8c6e9717649f0"/>
    <x:sheet xmlns:r="http://schemas.openxmlformats.org/officeDocument/2006/relationships" name="数据缺口" sheetId="5" r:id="Rd3f9af32f91848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5156d93894caf" /><Relationship Type="http://schemas.openxmlformats.org/officeDocument/2006/relationships/theme" Target="/xl/theme/theme1.xml" Id="R8b6cc62d633f49da" /><Relationship Type="http://schemas.openxmlformats.org/officeDocument/2006/relationships/sharedStrings" Target="/xl/sharedStrings.xml" Id="R3a9a2a679f5c4de4" /><Relationship Type="http://schemas.openxmlformats.org/officeDocument/2006/relationships/worksheet" Target="/xl/worksheets/sheet1.xml" Id="Rd7ed4778ca2440ab" /><Relationship Type="http://schemas.openxmlformats.org/officeDocument/2006/relationships/worksheet" Target="/xl/worksheets/sheet2.xml" Id="Rbf1d2c441725429d" /><Relationship Type="http://schemas.openxmlformats.org/officeDocument/2006/relationships/worksheet" Target="/xl/worksheets/sheet3.xml" Id="R961c1ee23b5145ee" /><Relationship Type="http://schemas.openxmlformats.org/officeDocument/2006/relationships/worksheet" Target="/xl/worksheets/sheet4.xml" Id="Rddd8c6e9717649f0" /><Relationship Type="http://schemas.openxmlformats.org/officeDocument/2006/relationships/worksheet" Target="/xl/worksheets/sheet5.xml" Id="Rd3f9af32f91848e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94e0616f294a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1534ef839144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319884e3b54b4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88a0c3960d943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NO.：CF07-P514-V601-R04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P514 V601 | 80.00*31.00*4.00*6.10 | 50CrVA | BLACK_OXIDE</x:v>
      </x:c>
    </x:row>
    <x:row r="3" ht="19.5" customHeight="1">
      <x:c r="A3" s="73" t="str">
        <x:v>产品选择</x:v>
      </x:c>
      <x:c r="B3" s="73"/>
      <x:c r="C3" s="79" t="str">
        <x:v>P514 V601 | 80.00*31.00*4.00*6.10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80.00*31.00*4.00*6.10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d（面积加权）：31.16 ⁺⁰·²⁷₋₀·₀₂ mm
[工程] 平坯 D（面积加权）：79.87 ⁺⁰·⁰³₋₀·₃₁ mm
[推荐·同材料旧卡插值] 平坯车加工 D：79.87 ⁰·⁰⁰₋₀·₁₀ mm
[推荐·同材料旧卡插值] 平坯车加工 d：31.16 ⁺⁰·¹⁰₀·₀₀ mm
[推荐·同材料插值] 成形高度 H：6.67 mm（6.60～6.80；邻近规格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H0：6.10 ⁺⁰·³⁰₋₀·₁₅ mm
[批准] 强压次数：5.00 次
[工程] 强压最低力：≥38788.00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H0：6.10 ⁺⁰·³⁰₋₀·₁₅ mm
[批准] 成品 d：31.00 ⁺⁰·²⁵₀·₀₀ mm
[批准] 成品 D：80.00 ⁰·⁰⁰₋₀·₃₀ mm
[批准] 成品 t/t′：4.00 ⁺⁰·⁰⁵₋₀·₁₅ mm
[工程] F75：19394.00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P514 V601 | 80.00*31.00*4.00*6.10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514</x:v>
      </x:c>
      <x:c r="B2" s="18" t="str">
        <x:v>P514 V601 | 80.00*31.00*4.00*6.10 | 50CrVA | BLACK_OXIDE</x:v>
      </x:c>
      <x:c r="C2" s="18" t="str">
        <x:v>80.00*31.00*4.00*6.10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P514-DV2-P514-DV2-F3368-P514-DV2-20260824T045736622Z-V601-20260820161254-SV601-50CrVA-CF07-E2-PROCESS-PARAMETERS-R03-R04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CF07-P514-V601-R04</x:v>
      </x:c>
      <x:c r="P2" s="18"/>
      <x:c r="Q2" s="18"/>
      <x:c r="R2" s="18" t="str">
        <x:v>JH-DS-P514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194e0616f294a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P514 V601 | 80.00*31.00*4.00*6.10 | 50CrVA | BLACK_OXIDE|1</x:v>
      </x:c>
      <x:c r="B2" s="48" t="str">
        <x:v>P514 V601 | 80.00*31.00*4.00*6.10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P514 V601 | 80.00*31.00*4.00*6.10 | 50CrVA | BLACK_OXIDE|2</x:v>
      </x:c>
      <x:c r="B3" s="51" t="str">
        <x:v>P514 V601 | 80.00*31.00*4.00*6.10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d（面积加权）：31.16 ⁺⁰·²⁷₋₀·₀₂ mm
[工程] 平坯 D（面积加权）：79.87 ⁺⁰·⁰³₋₀·₃₁ mm
[推荐·同材料旧卡插值] 平坯车加工 D：79.87 ⁰·⁰⁰₋₀·₁₀ mm
[推荐·同材料旧卡插值] 平坯车加工 d：31.16 ⁺⁰·¹⁰₀·₀₀ mm
[推荐·同材料插值] 成形高度 H：6.67 mm（6.60～6.80；邻近规格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d（面积加权）：31.16 ⁺⁰·²⁷₋₀·₀₂ mm
[工程] 平坯 D（面积加权）：79.87 ⁺⁰·⁰³₋₀·₃₁ mm
[推荐·同材料旧卡插值] 平坯车加工 D：79.87 ⁰·⁰⁰₋₀·₁₀ mm
[推荐·同材料旧卡插值] 平坯车加工 d：31.16 ⁺⁰·¹⁰₀·₀₀ mm
[推荐·同材料插值] 成形高度 H：6.67 mm（6.60～6.80；邻近规格 4 个；置信度低）</x:v>
      </x:c>
    </x:row>
    <x:row r="4">
      <x:c r="A4" s="50" t="str">
        <x:v>P514 V601 | 80.00*31.00*4.00*6.10 | 50CrVA | BLACK_OXIDE|3</x:v>
      </x:c>
      <x:c r="B4" s="51" t="str">
        <x:v>P514 V601 | 80.00*31.00*4.00*6.10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P514 V601 | 80.00*31.00*4.00*6.10 | 50CrVA | BLACK_OXIDE|4</x:v>
      </x:c>
      <x:c r="B5" s="51" t="str">
        <x:v>P514 V601 | 80.00*31.00*4.00*6.10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P514 V601 | 80.00*31.00*4.00*6.10 | 50CrVA | BLACK_OXIDE|5</x:v>
      </x:c>
      <x:c r="B6" s="51" t="str">
        <x:v>P514 V601 | 80.00*31.00*4.00*6.10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H0：6.10 ⁺⁰·³⁰₋₀·₁₅ mm
[批准] 强压次数：5.00 次
[工程] 强压最低力：≥38788.00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H0：6.10 ⁺⁰·³⁰₋₀·₁₅ mm
[批准] 强压次数：5.00 次
[工程] 强压最低力：≥38788.00 N</x:v>
      </x:c>
    </x:row>
    <x:row r="7">
      <x:c r="A7" s="50" t="str">
        <x:v>P514 V601 | 80.00*31.00*4.00*6.10 | 50CrVA | BLACK_OXIDE|6</x:v>
      </x:c>
      <x:c r="B7" s="51" t="str">
        <x:v>P514 V601 | 80.00*31.00*4.00*6.10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H0：6.10 ⁺⁰·³⁰₋₀·₁₅ mm
[批准] 成品 d：31.00 ⁺⁰·²⁵₀·₀₀ mm
[批准] 成品 D：80.00 ⁰·⁰⁰₋₀·₃₀ mm
[批准] 成品 t/t′：4.00 ⁺⁰·⁰⁵₋₀·₁₅ mm
[工程] F75：19394.00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H0：6.10 ⁺⁰·³⁰₋₀·₁₅ mm
[批准] 成品 d：31.00 ⁺⁰·²⁵₀·₀₀ mm
[批准] 成品 D：80.00 ⁰·⁰⁰₋₀·₃₀ mm
[批准] 成品 t/t′：4.00 ⁺⁰·⁰⁵₋₀·₁₅ mm
[工程] F75：19394.00 ⁺¹⁰·⁰⁰₋₅·₀₀ N</x:v>
      </x:c>
    </x:row>
    <x:row r="8">
      <x:c r="A8" s="50" t="str">
        <x:v>P514 V601 | 80.00*31.00*4.00*6.10 | 50CrVA | BLACK_OXIDE|7</x:v>
      </x:c>
      <x:c r="B8" s="51" t="str">
        <x:v>P514 V601 | 80.00*31.00*4.00*6.10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P514 V601 | 80.00*31.00*4.00*6.10 | 50CrVA | BLACK_OXIDE|8</x:v>
      </x:c>
      <x:c r="B9" s="54" t="str">
        <x:v>P514 V601 | 80.00*31.00*4.00*6.10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1534ef839144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514</x:v>
      </x:c>
      <x:c r="B2" s="48" t="str">
        <x:v>80.00*31.00*4.00*6.10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79.87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514</x:v>
      </x:c>
      <x:c r="B3" s="51" t="str">
        <x:v>80.00*31.00*4.00*6.10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514</x:v>
      </x:c>
      <x:c r="B4" s="51" t="str">
        <x:v>80.00*31.00*4.00*6.10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79.87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514</x:v>
      </x:c>
      <x:c r="B5" s="51" t="str">
        <x:v>80.00*31.00*4.00*6.10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31.16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514</x:v>
      </x:c>
      <x:c r="B6" s="54" t="str">
        <x:v>80.00*31.00*4.00*6.10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6.67 mm（6.60～6.80）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319884e3b54b4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514</x:v>
      </x:c>
      <x:c r="B2" s="48" t="str">
        <x:v>80.00*31.00*4.00*6.10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514</x:v>
      </x:c>
      <x:c r="B3" s="51" t="str">
        <x:v>80.00*31.00*4.00*6.10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514</x:v>
      </x:c>
      <x:c r="B4" s="51" t="str">
        <x:v>80.00*31.00*4.00*6.10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514</x:v>
      </x:c>
      <x:c r="B5" s="51" t="str">
        <x:v>80.00*31.00*4.00*6.10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514</x:v>
      </x:c>
      <x:c r="B6" s="51" t="str">
        <x:v>80.00*31.00*4.00*6.10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514</x:v>
      </x:c>
      <x:c r="B7" s="51" t="str">
        <x:v>80.00*31.00*4.00*6.10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514</x:v>
      </x:c>
      <x:c r="B8" s="51" t="str">
        <x:v>80.00*31.00*4.00*6.10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514</x:v>
      </x:c>
      <x:c r="B9" s="51" t="str">
        <x:v>80.00*31.00*4.00*6.10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514</x:v>
      </x:c>
      <x:c r="B10" s="51" t="str">
        <x:v>80.00*31.00*4.00*6.10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514</x:v>
      </x:c>
      <x:c r="B11" s="51" t="str">
        <x:v>80.00*31.00*4.00*6.10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514</x:v>
      </x:c>
      <x:c r="B12" s="51" t="str">
        <x:v>80.00*31.00*4.00*6.10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514</x:v>
      </x:c>
      <x:c r="B13" s="51" t="str">
        <x:v>80.00*31.00*4.00*6.10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514</x:v>
      </x:c>
      <x:c r="B14" s="54" t="str">
        <x:v>80.00*31.00*4.00*6.10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88a0c3960d9437f"/>
  </x:tableParts>
</x:worksheet>
</file>