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d3b84d211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ae5aa782cd04c39"/>
    <x:sheet xmlns:r="http://schemas.openxmlformats.org/officeDocument/2006/relationships" name="产品主数据" sheetId="2" r:id="Rd0695ab510cb4492"/>
    <x:sheet xmlns:r="http://schemas.openxmlformats.org/officeDocument/2006/relationships" name="工序参数" sheetId="3" r:id="R587d18acfa3e485a"/>
    <x:sheet xmlns:r="http://schemas.openxmlformats.org/officeDocument/2006/relationships" name="计算与旧卡对比" sheetId="4" r:id="Rf7473c1f463a42bb"/>
    <x:sheet xmlns:r="http://schemas.openxmlformats.org/officeDocument/2006/relationships" name="数据缺口" sheetId="5" r:id="R0da6b93d9f80428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2fe67c5854a34" /><Relationship Type="http://schemas.openxmlformats.org/officeDocument/2006/relationships/theme" Target="/xl/theme/theme1.xml" Id="R389d0e3cc11748a9" /><Relationship Type="http://schemas.openxmlformats.org/officeDocument/2006/relationships/sharedStrings" Target="/xl/sharedStrings.xml" Id="Re0644cabd2ec4228" /><Relationship Type="http://schemas.openxmlformats.org/officeDocument/2006/relationships/worksheet" Target="/xl/worksheets/sheet1.xml" Id="R0ae5aa782cd04c39" /><Relationship Type="http://schemas.openxmlformats.org/officeDocument/2006/relationships/worksheet" Target="/xl/worksheets/sheet2.xml" Id="Rd0695ab510cb4492" /><Relationship Type="http://schemas.openxmlformats.org/officeDocument/2006/relationships/worksheet" Target="/xl/worksheets/sheet3.xml" Id="R587d18acfa3e485a" /><Relationship Type="http://schemas.openxmlformats.org/officeDocument/2006/relationships/worksheet" Target="/xl/worksheets/sheet4.xml" Id="Rf7473c1f463a42bb" /><Relationship Type="http://schemas.openxmlformats.org/officeDocument/2006/relationships/worksheet" Target="/xl/worksheets/sheet5.xml" Id="R0da6b93d9f80428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d756376a7a6433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4e8744ebbe345a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1de227137d140d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bc202a8594043b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NO.：CF07-P517-V612-R04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P517 V612 | 80.00*41.00*4.00*6.20 | 51CrV4 | PHOSPHATE_OIL</x:v>
      </x:c>
    </x:row>
    <x:row r="3" ht="19.5" customHeight="1">
      <x:c r="A3" s="73" t="str">
        <x:v>产品选择</x:v>
      </x:c>
      <x:c r="B3" s="73"/>
      <x:c r="C3" s="79" t="str">
        <x:v>P517 V612 | 80.00*41.00*4.00*6.20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80.00*41.00*4.00*6.20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d（面积加权）：41.20 ⁺⁰·²⁷₋₀·₀₂ mm
[工程] 平坯 D（面积加权）：79.83 ⁺⁰·⁰³₋₀·₃₁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⁺⁰·³⁰₋₀·₁₅ mm
[批准] 强压次数：5.00 次
[工程] 强压最低力：≥45748.00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⁺⁰·³⁰₋₀·₁₅ mm
[批准] 成品 d：41.00 ⁺⁰·²⁵₀·₀₀ mm
[批准] 成品 D：80.00 ⁰·⁰⁰₋₀·₃₀ mm
[批准] 成品 t/t′：4.00 ⁺⁰·⁰⁵₋₀·₁₅ mm
[工程] F75：22874.00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P517 V612 | 80.00*41.00*4.00*6.20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517</x:v>
      </x:c>
      <x:c r="B2" s="18" t="str">
        <x:v>P517 V612 | 80.00*41.00*4.00*6.20 | 51CrV4 | PHOSPHATE_OIL</x:v>
      </x:c>
      <x:c r="C2" s="18" t="str">
        <x:v>80.00*41.00*4.00*6.20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P517-DV2-P517-DV2-F3374-P517-DV2-20260824T045736622Z-V612-20260820161254-SV612-51CrV4-CF07-E2-PROCESS-PARAMETERS-R03-R04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CF07-P517-V612-R04</x:v>
      </x:c>
      <x:c r="P2" s="18"/>
      <x:c r="Q2" s="18"/>
      <x:c r="R2" s="18" t="str">
        <x:v>JH-DS-P517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d756376a7a6433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P517 V612 | 80.00*41.00*4.00*6.20 | 51CrV4 | PHOSPHATE_OIL|1</x:v>
      </x:c>
      <x:c r="B2" s="48" t="str">
        <x:v>P517 V612 | 80.00*41.00*4.00*6.20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P517 V612 | 80.00*41.00*4.00*6.20 | 51CrV4 | PHOSPHATE_OIL|2</x:v>
      </x:c>
      <x:c r="B3" s="51" t="str">
        <x:v>P517 V612 | 80.00*41.00*4.00*6.20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d（面积加权）：41.20 ⁺⁰·²⁷₋₀·₀₂ mm
[工程] 平坯 D（面积加权）：79.83 ⁺⁰·⁰³₋₀·₃₁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d（面积加权）：41.20 ⁺⁰·²⁷₋₀·₀₂ mm
[工程] 平坯 D（面积加权）：79.83 ⁺⁰·⁰³₋₀·₃₁ mm
[参考·旧卡实绩] 平坯车加工 D/d：无同规格旧卡记录</x:v>
      </x:c>
    </x:row>
    <x:row r="4">
      <x:c r="A4" s="50" t="str">
        <x:v>P517 V612 | 80.00*41.00*4.00*6.20 | 51CrV4 | PHOSPHATE_OIL|3</x:v>
      </x:c>
      <x:c r="B4" s="51" t="str">
        <x:v>P517 V612 | 80.00*41.00*4.00*6.20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P517 V612 | 80.00*41.00*4.00*6.20 | 51CrV4 | PHOSPHATE_OIL|4</x:v>
      </x:c>
      <x:c r="B5" s="51" t="str">
        <x:v>P517 V612 | 80.00*41.00*4.00*6.20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P517 V612 | 80.00*41.00*4.00*6.20 | 51CrV4 | PHOSPHATE_OIL|5</x:v>
      </x:c>
      <x:c r="B6" s="51" t="str">
        <x:v>P517 V612 | 80.00*41.00*4.00*6.20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⁺⁰·³⁰₋₀·₁₅ mm
[批准] 强压次数：5.00 次
[工程] 强压最低力：≥45748.00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⁺⁰·³⁰₋₀·₁₅ mm
[批准] 强压次数：5.00 次
[工程] 强压最低力：≥45748.00 N</x:v>
      </x:c>
    </x:row>
    <x:row r="7">
      <x:c r="A7" s="50" t="str">
        <x:v>P517 V612 | 80.00*41.00*4.00*6.20 | 51CrV4 | PHOSPHATE_OIL|6</x:v>
      </x:c>
      <x:c r="B7" s="51" t="str">
        <x:v>P517 V612 | 80.00*41.00*4.00*6.20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⁺⁰·³⁰₋₀·₁₅ mm
[批准] 成品 d：41.00 ⁺⁰·²⁵₀·₀₀ mm
[批准] 成品 D：80.00 ⁰·⁰⁰₋₀·₃₀ mm
[批准] 成品 t/t′：4.00 ⁺⁰·⁰⁵₋₀·₁₅ mm
[工程] F75：22874.00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⁺⁰·³⁰₋₀·₁₅ mm
[批准] 成品 d：41.00 ⁺⁰·²⁵₀·₀₀ mm
[批准] 成品 D：80.00 ⁰·⁰⁰₋₀·₃₀ mm
[批准] 成品 t/t′：4.00 ⁺⁰·⁰⁵₋₀·₁₅ mm
[工程] F75：22874.00 ⁺¹⁰·⁰⁰₋₅·₀₀ N</x:v>
      </x:c>
    </x:row>
    <x:row r="8">
      <x:c r="A8" s="50" t="str">
        <x:v>P517 V612 | 80.00*41.00*4.00*6.20 | 51CrV4 | PHOSPHATE_OIL|7</x:v>
      </x:c>
      <x:c r="B8" s="51" t="str">
        <x:v>P517 V612 | 80.00*41.00*4.00*6.20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P517 V612 | 80.00*41.00*4.00*6.20 | 51CrV4 | PHOSPHATE_OIL|8</x:v>
      </x:c>
      <x:c r="B9" s="54" t="str">
        <x:v>P517 V612 | 80.00*41.00*4.00*6.20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4e8744ebbe345a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517</x:v>
      </x:c>
      <x:c r="B2" s="48" t="str">
        <x:v>80.00*41.00*4.00*6.20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79.83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517</x:v>
      </x:c>
      <x:c r="B3" s="51" t="str">
        <x:v>80.00*41.00*4.00*6.20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41.20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517</x:v>
      </x:c>
      <x:c r="B4" s="51" t="str">
        <x:v>80.00*41.00*4.00*6.20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79.83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517</x:v>
      </x:c>
      <x:c r="B5" s="51" t="str">
        <x:v>80.00*41.00*4.00*6.20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41.20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517</x:v>
      </x:c>
      <x:c r="B6" s="54" t="str">
        <x:v>80.00*41.00*4.00*6.20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1de227137d140d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517</x:v>
      </x:c>
      <x:c r="B2" s="48" t="str">
        <x:v>80.00*41.00*4.00*6.20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517</x:v>
      </x:c>
      <x:c r="B3" s="51" t="str">
        <x:v>80.00*41.00*4.00*6.20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517</x:v>
      </x:c>
      <x:c r="B4" s="51" t="str">
        <x:v>80.00*41.00*4.00*6.20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517</x:v>
      </x:c>
      <x:c r="B5" s="51" t="str">
        <x:v>80.00*41.00*4.00*6.20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517</x:v>
      </x:c>
      <x:c r="B6" s="51" t="str">
        <x:v>80.00*41.00*4.00*6.20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517</x:v>
      </x:c>
      <x:c r="B7" s="51" t="str">
        <x:v>80.00*41.00*4.00*6.20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517</x:v>
      </x:c>
      <x:c r="B8" s="51" t="str">
        <x:v>80.00*41.00*4.00*6.20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517</x:v>
      </x:c>
      <x:c r="B9" s="51" t="str">
        <x:v>80.00*41.00*4.00*6.20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517</x:v>
      </x:c>
      <x:c r="B10" s="51" t="str">
        <x:v>80.00*41.00*4.00*6.20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517</x:v>
      </x:c>
      <x:c r="B11" s="51" t="str">
        <x:v>80.00*41.00*4.00*6.20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517</x:v>
      </x:c>
      <x:c r="B12" s="51" t="str">
        <x:v>80.00*41.00*4.00*6.20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517</x:v>
      </x:c>
      <x:c r="B13" s="51" t="str">
        <x:v>80.00*41.00*4.00*6.20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517</x:v>
      </x:c>
      <x:c r="B14" s="54" t="str">
        <x:v>80.00*41.00*4.00*6.20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bc202a8594043bd"/>
  </x:tableParts>
</x:worksheet>
</file>