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916cc95ed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cdff698301f43d5"/>
    <x:sheet xmlns:r="http://schemas.openxmlformats.org/officeDocument/2006/relationships" name="产品主数据" sheetId="2" r:id="R28a0b3d9814744e5"/>
    <x:sheet xmlns:r="http://schemas.openxmlformats.org/officeDocument/2006/relationships" name="工序参数" sheetId="3" r:id="Rca9a1d9d97874a84"/>
    <x:sheet xmlns:r="http://schemas.openxmlformats.org/officeDocument/2006/relationships" name="计算与旧卡对比" sheetId="4" r:id="R77dd25a1d50442ab"/>
    <x:sheet xmlns:r="http://schemas.openxmlformats.org/officeDocument/2006/relationships" name="数据缺口" sheetId="5" r:id="R02328c8cd94740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7576a6fdf47aa" /><Relationship Type="http://schemas.openxmlformats.org/officeDocument/2006/relationships/theme" Target="/xl/theme/theme1.xml" Id="R6b5c0e58a0d5450b" /><Relationship Type="http://schemas.openxmlformats.org/officeDocument/2006/relationships/sharedStrings" Target="/xl/sharedStrings.xml" Id="R8c83394a7a1e4628" /><Relationship Type="http://schemas.openxmlformats.org/officeDocument/2006/relationships/worksheet" Target="/xl/worksheets/sheet1.xml" Id="R9cdff698301f43d5" /><Relationship Type="http://schemas.openxmlformats.org/officeDocument/2006/relationships/worksheet" Target="/xl/worksheets/sheet2.xml" Id="R28a0b3d9814744e5" /><Relationship Type="http://schemas.openxmlformats.org/officeDocument/2006/relationships/worksheet" Target="/xl/worksheets/sheet3.xml" Id="Rca9a1d9d97874a84" /><Relationship Type="http://schemas.openxmlformats.org/officeDocument/2006/relationships/worksheet" Target="/xl/worksheets/sheet4.xml" Id="R77dd25a1d50442ab" /><Relationship Type="http://schemas.openxmlformats.org/officeDocument/2006/relationships/worksheet" Target="/xl/worksheets/sheet5.xml" Id="R02328c8cd947403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319c42ca961469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33b1412c5564f2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327f2609d954e8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c03167b3c9048b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NO.：CF07-P519-V616-R04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P519 V616 | 100.00*41.00*5.00*7.75 | 50CrVA | BLACK_OXIDE</x:v>
      </x:c>
    </x:row>
    <x:row r="3" ht="19.5" customHeight="1">
      <x:c r="A3" s="73" t="str">
        <x:v>产品选择</x:v>
      </x:c>
      <x:c r="B3" s="73"/>
      <x:c r="C3" s="79" t="str">
        <x:v>P519 V616 | 100.00*41.00*5.00*7.75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100.00*41.00*5.00*7.75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d：40.72 mm
[工程] 激光毛坯 D：100.32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d（面积加权）：41.22 ⁺⁰·²⁷₋₀·₀₂ mm
[工程] 平坯 D（面积加权）：99.82 ⁺⁰·⁰²₋₀·₃₆ mm
[推荐·同材料旧卡插值] 平坯车加工 D：99.82 ⁰·⁰⁰₋₀·₁₀ mm
[推荐·同材料旧卡插值] 平坯车加工 d：41.28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H：8.41 mm（8.25～8.55；邻近规格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H0：7.75 ⁺⁰·³⁰₋₀·₁₅ mm
[批准] 强压次数：5.00 次
[工程] 强压最低力：≥64722.00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H0：7.75 ⁺⁰·³⁰₋₀·₁₅ mm
[批准] 成品 d：41.00 ⁺⁰·²⁵₀·₀₀ mm
[批准] 成品 D：100.00 ⁰·⁰⁰₋₀·₃₅ mm
[批准] 成品 t/t′：5.00 ⁺⁰·⁰⁵₋₀·₁₅ mm
[工程] F75：32361.00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P519 V616 | 100.00*41.00*5.00*7.75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519</x:v>
      </x:c>
      <x:c r="B2" s="18" t="str">
        <x:v>P519 V616 | 100.00*41.00*5.00*7.75 | 50CrVA | BLACK_OXIDE</x:v>
      </x:c>
      <x:c r="C2" s="18" t="str">
        <x:v>100.00*41.00*5.00*7.75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P519-DV2-P519-DV2-F3378-P519-DV2-20260824T045736622Z-V616-20260820161254-SV616-50CrVA-CF07-E2-PROCESS-PARAMETERS-R03-R04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CF07-P519-V616-R04</x:v>
      </x:c>
      <x:c r="P2" s="18"/>
      <x:c r="Q2" s="18"/>
      <x:c r="R2" s="18" t="str">
        <x:v>JH-DS-P519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319c42ca961469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P519 V616 | 100.00*41.00*5.00*7.75 | 50CrVA | BLACK_OXIDE|1</x:v>
      </x:c>
      <x:c r="B2" s="48" t="str">
        <x:v>P519 V616 | 100.00*41.00*5.00*7.75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P519 V616 | 100.00*41.00*5.00*7.75 | 50CrVA | BLACK_OXIDE|2</x:v>
      </x:c>
      <x:c r="B3" s="51" t="str">
        <x:v>P519 V616 | 100.00*41.00*5.00*7.75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d：40.72 mm
[工程] 激光毛坯 D：100.32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d：40.72 mm
[工程] 激光毛坯 D：100.32 mm</x:v>
      </x:c>
    </x:row>
    <x:row r="4">
      <x:c r="A4" s="50" t="str">
        <x:v>P519 V616 | 100.00*41.00*5.00*7.75 | 50CrVA | BLACK_OXIDE|3</x:v>
      </x:c>
      <x:c r="B4" s="51" t="str">
        <x:v>P519 V616 | 100.00*41.00*5.00*7.75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d（面积加权）：41.22 ⁺⁰·²⁷₋₀·₀₂ mm
[工程] 平坯 D（面积加权）：99.82 ⁺⁰·⁰²₋₀·₃₆ mm
[推荐·同材料旧卡插值] 平坯车加工 D：99.82 ⁰·⁰⁰₋₀·₁₀ mm
[推荐·同材料旧卡插值] 平坯车加工 d：41.28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d（面积加权）：41.22 ⁺⁰·²⁷₋₀·₀₂ mm
[工程] 平坯 D（面积加权）：99.82 ⁺⁰·⁰²₋₀·₃₆ mm
[推荐·同材料旧卡插值] 平坯车加工 D：99.82 ⁰·⁰⁰₋₀·₁₀ mm
[推荐·同材料旧卡插值] 平坯车加工 d：41.28 ⁺⁰·¹⁰₀·₀₀ mm</x:v>
      </x:c>
    </x:row>
    <x:row r="5">
      <x:c r="A5" s="50" t="str">
        <x:v>P519 V616 | 100.00*41.00*5.00*7.75 | 50CrVA | BLACK_OXIDE|4</x:v>
      </x:c>
      <x:c r="B5" s="51" t="str">
        <x:v>P519 V616 | 100.00*41.00*5.00*7.75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H：8.41 mm（8.25～8.55；邻近规格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H：8.41 mm（8.25～8.55；邻近规格 4 个；置信度低）</x:v>
      </x:c>
    </x:row>
    <x:row r="6">
      <x:c r="A6" s="50" t="str">
        <x:v>P519 V616 | 100.00*41.00*5.00*7.75 | 50CrVA | BLACK_OXIDE|5</x:v>
      </x:c>
      <x:c r="B6" s="51" t="str">
        <x:v>P519 V616 | 100.00*41.00*5.00*7.75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P519 V616 | 100.00*41.00*5.00*7.75 | 50CrVA | BLACK_OXIDE|6</x:v>
      </x:c>
      <x:c r="B7" s="51" t="str">
        <x:v>P519 V616 | 100.00*41.00*5.00*7.75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P519 V616 | 100.00*41.00*5.00*7.75 | 50CrVA | BLACK_OXIDE|7</x:v>
      </x:c>
      <x:c r="B8" s="51" t="str">
        <x:v>P519 V616 | 100.00*41.00*5.00*7.75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H0：7.75 ⁺⁰·³⁰₋₀·₁₅ mm
[批准] 强压次数：5.00 次
[工程] 强压最低力：≥64722.00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H0：7.75 ⁺⁰·³⁰₋₀·₁₅ mm
[批准] 强压次数：5.00 次
[工程] 强压最低力：≥64722.00 N</x:v>
      </x:c>
    </x:row>
    <x:row r="9">
      <x:c r="A9" s="50" t="str">
        <x:v>P519 V616 | 100.00*41.00*5.00*7.75 | 50CrVA | BLACK_OXIDE|8</x:v>
      </x:c>
      <x:c r="B9" s="51" t="str">
        <x:v>P519 V616 | 100.00*41.00*5.00*7.75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H0：7.75 ⁺⁰·³⁰₋₀·₁₅ mm
[批准] 成品 d：41.00 ⁺⁰·²⁵₀·₀₀ mm
[批准] 成品 D：100.00 ⁰·⁰⁰₋₀·₃₅ mm
[批准] 成品 t/t′：5.00 ⁺⁰·⁰⁵₋₀·₁₅ mm
[工程] F75：32361.00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H0：7.75 ⁺⁰·³⁰₋₀·₁₅ mm
[批准] 成品 d：41.00 ⁺⁰·²⁵₀·₀₀ mm
[批准] 成品 D：100.00 ⁰·⁰⁰₋₀·₃₅ mm
[批准] 成品 t/t′：5.00 ⁺⁰·⁰⁵₋₀·₁₅ mm
[工程] F75：32361.00 ⁺¹⁰·⁰⁰₋₅·₀₀ N</x:v>
      </x:c>
    </x:row>
    <x:row r="10">
      <x:c r="A10" s="50" t="str">
        <x:v>P519 V616 | 100.00*41.00*5.00*7.75 | 50CrVA | BLACK_OXIDE|9</x:v>
      </x:c>
      <x:c r="B10" s="51" t="str">
        <x:v>P519 V616 | 100.00*41.00*5.00*7.75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P519 V616 | 100.00*41.00*5.00*7.75 | 50CrVA | BLACK_OXIDE|10</x:v>
      </x:c>
      <x:c r="B11" s="54" t="str">
        <x:v>P519 V616 | 100.00*41.00*5.00*7.75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33b1412c5564f2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519</x:v>
      </x:c>
      <x:c r="B2" s="48" t="str">
        <x:v>100.00*41.00*5.00*7.75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99.82 ⁺⁰·⁰²₋₀·₃₆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519</x:v>
      </x:c>
      <x:c r="B3" s="51" t="str">
        <x:v>100.00*41.00*5.00*7.75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41.22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519</x:v>
      </x:c>
      <x:c r="B4" s="51" t="str">
        <x:v>100.00*41.00*5.00*7.75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99.82 ⁺⁰·⁰²₋₀·₃₆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519</x:v>
      </x:c>
      <x:c r="B5" s="51" t="str">
        <x:v>100.00*41.00*5.00*7.75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41.22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519</x:v>
      </x:c>
      <x:c r="B6" s="54" t="str">
        <x:v>100.00*41.00*5.00*7.75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8.41 mm（8.25～8.55）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327f2609d954e8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519</x:v>
      </x:c>
      <x:c r="B2" s="48" t="str">
        <x:v>100.00*41.00*5.00*7.75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519</x:v>
      </x:c>
      <x:c r="B3" s="51" t="str">
        <x:v>100.00*41.00*5.00*7.75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519</x:v>
      </x:c>
      <x:c r="B4" s="51" t="str">
        <x:v>100.00*41.00*5.00*7.75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519</x:v>
      </x:c>
      <x:c r="B5" s="51" t="str">
        <x:v>100.00*41.00*5.00*7.75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519</x:v>
      </x:c>
      <x:c r="B6" s="51" t="str">
        <x:v>100.00*41.00*5.00*7.75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519</x:v>
      </x:c>
      <x:c r="B7" s="51" t="str">
        <x:v>100.00*41.00*5.00*7.75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519</x:v>
      </x:c>
      <x:c r="B8" s="51" t="str">
        <x:v>100.00*41.00*5.00*7.75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519</x:v>
      </x:c>
      <x:c r="B9" s="51" t="str">
        <x:v>100.00*41.00*5.00*7.75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519</x:v>
      </x:c>
      <x:c r="B10" s="51" t="str">
        <x:v>100.00*41.00*5.00*7.75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519</x:v>
      </x:c>
      <x:c r="B11" s="51" t="str">
        <x:v>100.00*41.00*5.00*7.75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519</x:v>
      </x:c>
      <x:c r="B12" s="51" t="str">
        <x:v>100.00*41.00*5.00*7.75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519</x:v>
      </x:c>
      <x:c r="B13" s="51" t="str">
        <x:v>100.00*41.00*5.00*7.75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519</x:v>
      </x:c>
      <x:c r="B14" s="54" t="str">
        <x:v>100.00*41.00*5.00*7.75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c03167b3c9048b3"/>
  </x:tableParts>
</x:worksheet>
</file>