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5e404b26143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bc329c566dd4362"/>
    <x:sheet xmlns:r="http://schemas.openxmlformats.org/officeDocument/2006/relationships" name="产品主数据" sheetId="2" r:id="R17f9bbe348e146c1"/>
    <x:sheet xmlns:r="http://schemas.openxmlformats.org/officeDocument/2006/relationships" name="工序参数" sheetId="3" r:id="R8d26f93e54c8449b"/>
    <x:sheet xmlns:r="http://schemas.openxmlformats.org/officeDocument/2006/relationships" name="计算与旧卡对比" sheetId="4" r:id="Rebb073c1ec244f45"/>
    <x:sheet xmlns:r="http://schemas.openxmlformats.org/officeDocument/2006/relationships" name="数据缺口" sheetId="5" r:id="Rf3972442c83e4c2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4deb8d0fa2465b" /><Relationship Type="http://schemas.openxmlformats.org/officeDocument/2006/relationships/theme" Target="/xl/theme/theme1.xml" Id="R0694edff287141a7" /><Relationship Type="http://schemas.openxmlformats.org/officeDocument/2006/relationships/sharedStrings" Target="/xl/sharedStrings.xml" Id="R412980b169674d73" /><Relationship Type="http://schemas.openxmlformats.org/officeDocument/2006/relationships/worksheet" Target="/xl/worksheets/sheet1.xml" Id="R8bc329c566dd4362" /><Relationship Type="http://schemas.openxmlformats.org/officeDocument/2006/relationships/worksheet" Target="/xl/worksheets/sheet2.xml" Id="R17f9bbe348e146c1" /><Relationship Type="http://schemas.openxmlformats.org/officeDocument/2006/relationships/worksheet" Target="/xl/worksheets/sheet3.xml" Id="R8d26f93e54c8449b" /><Relationship Type="http://schemas.openxmlformats.org/officeDocument/2006/relationships/worksheet" Target="/xl/worksheets/sheet4.xml" Id="Rebb073c1ec244f45" /><Relationship Type="http://schemas.openxmlformats.org/officeDocument/2006/relationships/worksheet" Target="/xl/worksheets/sheet5.xml" Id="Rf3972442c83e4c2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17ab1054b6042d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527b4cff8fa4c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2d2fcb7b0f04d6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ecd45c98dfa42f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NO.：CF07-P527-V14597-R04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P527 V14597 | 125.00*64.00*6.00*9.60 | 1.4568 | PLAIN</x:v>
      </x:c>
    </x:row>
    <x:row r="3" ht="19.5" customHeight="1">
      <x:c r="A3" s="73" t="str">
        <x:v>产品选择</x:v>
      </x:c>
      <x:c r="B3" s="73"/>
      <x:c r="C3" s="79" t="str">
        <x:v>P527 V14597 | 125.00*64.00*6.00*9.60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125.00*64.00*6.00*9.60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JH-DS-P527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材料及供货状态验收</x:v>
      </x:c>
      <x:c r="C9" s="87"/>
      <x:c r="D9" s="86" t="str">
        <x:f>IFERROR(VLOOKUP($C$3&amp;"|1",'工序参数'!$A$2:$M$11,8,FALSE),"")</x:f>
        <x:v>[批准] 材料：1.4568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d：63.81 mm
[工程] 激光毛坯 D：125.25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d（面积加权）：64.31 ⁺⁰·³²₋₀·₀₃ mm
[工程] 平坯 D（面积加权）：124.75 ⁺⁰·⁰³₋₀·₄₂ mm
[推荐·同材料旧卡插值] 平坯车加工 D：124.60 ⁰·⁰⁰₋₀·₁₀ mm
[推荐·同材料旧卡插值] 平坯车加工 d：64.50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H：10.61 mm（10.29～11.40；邻近规格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沉淀硬化时效</x:v>
      </x:c>
      <x:c r="C13" s="87"/>
      <x:c r="D13" s="86" t="str">
        <x:f>IFERROR(VLOOKUP($C$3&amp;"|5",'工序参数'!$A$2:$M$11,8,FALSE),"")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旧卡执行最终硬度：43.00～48.00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H0：9.60 ⁺⁰·³⁰₋₀·₁₅ mm
[批准] 强压次数：5.00 次
[工程] 强压最低力：≥104310.00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H0：9.60 ⁺⁰·³⁰₋₀·₁₅ mm
[批准] 成品 d：64.00 ⁺⁰·³⁰₀·₀₀ mm
[批准] 成品 D：125.00 ⁰·⁰⁰₋₀·₄₀ mm
[批准] 成品 t/t′：6.00 ⁺⁰·⁰⁵₋₀·₁₅ mm
[工程] F75：52155.00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P527 V14597 | 125.00*64.00*6.00*9.60 | 1.4568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527</x:v>
      </x:c>
      <x:c r="B2" s="18" t="str">
        <x:v>P527 V14597 | 125.00*64.00*6.00*9.60 | 1.4568 | PLAIN</x:v>
      </x:c>
      <x:c r="C2" s="18" t="str">
        <x:v>125.00*64.00*6.00*9.60</x:v>
      </x:c>
      <x:c r="D2" s="18" t="str">
        <x:v>SUPPLEMENTARY</x:v>
      </x:c>
      <x:c r="E2" s="18" t="str">
        <x:v>1.4568</x:v>
      </x:c>
      <x:c r="F2" s="18" t="str">
        <x:v>本色</x:v>
      </x:c>
      <x:c r="G2" s="18" t="str">
        <x:v>厚板激光切割车加工＋沉淀硬化不锈钢时效＋无支承面＋强压＋本色</x:v>
      </x:c>
      <x:c r="H2" s="18" t="str">
        <x:v>否</x:v>
      </x:c>
      <x:c r="I2" s="18" t="n">
        <x:v>2</x:v>
      </x:c>
      <x:c r="J2" s="18" t="str">
        <x:v>P527-DV2-P527-DV2-F3394-P527-DV2-20260824T045736622Z-V14597-20260820161254-SV14597-1.4568-CF07-E2-PROCESS-PARAMETERS-R03-R04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CF07-P527-V14597-R04</x:v>
      </x:c>
      <x:c r="P2" s="18"/>
      <x:c r="Q2" s="18"/>
      <x:c r="R2" s="18" t="str">
        <x:v>JH-DS-P527</x:v>
      </x:c>
      <x:c r="S2" s="18" t="str">
        <x:v>R04</x:v>
      </x:c>
      <x:c r="T2" s="19" t="str">
        <x:v>PH_STAINLESS_LASER_CUT_PLATE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417ab1054b6042d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P527 V14597 | 125.00*64.00*6.00*9.60 | 1.4568 | PLAIN|1</x:v>
      </x:c>
      <x:c r="B2" s="48" t="str">
        <x:v>P527 V14597 | 125.00*64.00*6.00*9.60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P527 V14597 | 125.00*64.00*6.00*9.60 | 1.4568 | PLAIN|2</x:v>
      </x:c>
      <x:c r="B3" s="51" t="str">
        <x:v>P527 V14597 | 125.00*64.00*6.00*9.60 | 1.4568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d：63.81 mm
[工程] 激光毛坯 D：125.25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d：63.81 mm
[工程] 激光毛坯 D：125.25 mm</x:v>
      </x:c>
    </x:row>
    <x:row r="4">
      <x:c r="A4" s="50" t="str">
        <x:v>P527 V14597 | 125.00*64.00*6.00*9.60 | 1.4568 | PLAIN|3</x:v>
      </x:c>
      <x:c r="B4" s="51" t="str">
        <x:v>P527 V14597 | 125.00*64.00*6.00*9.60 | 1.4568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d（面积加权）：64.31 ⁺⁰·³²₋₀·₀₃ mm
[工程] 平坯 D（面积加权）：124.75 ⁺⁰·⁰³₋₀·₄₂ mm
[推荐·同材料旧卡插值] 平坯车加工 D：124.60 ⁰·⁰⁰₋₀·₁₀ mm
[推荐·同材料旧卡插值] 平坯车加工 d：64.50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d（面积加权）：64.31 ⁺⁰·³²₋₀·₀₃ mm
[工程] 平坯 D（面积加权）：124.75 ⁺⁰·⁰³₋₀·₄₂ mm
[推荐·同材料旧卡插值] 平坯车加工 D：124.60 ⁰·⁰⁰₋₀·₁₀ mm
[推荐·同材料旧卡插值] 平坯车加工 d：64.50 ⁺⁰·¹⁰₀·₀₀ mm</x:v>
      </x:c>
    </x:row>
    <x:row r="5">
      <x:c r="A5" s="50" t="str">
        <x:v>P527 V14597 | 125.00*64.00*6.00*9.60 | 1.4568 | PLAIN|4</x:v>
      </x:c>
      <x:c r="B5" s="51" t="str">
        <x:v>P527 V14597 | 125.00*64.00*6.00*9.60 | 1.4568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H：10.61 mm（10.29～11.40；邻近规格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H：10.61 mm（10.29～11.40；邻近规格 4 个；置信度低）</x:v>
      </x:c>
    </x:row>
    <x:row r="6">
      <x:c r="A6" s="50" t="str">
        <x:v>P527 V14597 | 125.00*64.00*6.00*9.60 | 1.4568 | PLAIN|5</x:v>
      </x:c>
      <x:c r="B6" s="51" t="str">
        <x:v>P527 V14597 | 125.00*64.00*6.00*9.60 | 1.4568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沉淀硬化时效</x:v>
      </x:c>
      <x:c r="G6" s="51" t="str">
        <x:v>Precipitation-hardening ageing</x:v>
      </x:c>
      <x:c r="H6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旧卡执行最终硬度：43.00～48.00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旧卡执行最终硬度：43.00～48.00 HRC</x:v>
      </x:c>
    </x:row>
    <x:row r="7">
      <x:c r="A7" s="50" t="str">
        <x:v>P527 V14597 | 125.00*64.00*6.00*9.60 | 1.4568 | PLAIN|6</x:v>
      </x:c>
      <x:c r="B7" s="51" t="str">
        <x:v>P527 V14597 | 125.00*64.00*6.00*9.60 | 1.4568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P527 V14597 | 125.00*64.00*6.00*9.60 | 1.4568 | PLAIN|7</x:v>
      </x:c>
      <x:c r="B8" s="51" t="str">
        <x:v>P527 V14597 | 125.00*64.00*6.00*9.60 | 1.4568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H0：9.60 ⁺⁰·³⁰₋₀·₁₅ mm
[批准] 强压次数：5.00 次
[工程] 强压最低力：≥104310.00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H0：9.60 ⁺⁰·³⁰₋₀·₁₅ mm
[批准] 强压次数：5.00 次
[工程] 强压最低力：≥104310.00 N</x:v>
      </x:c>
    </x:row>
    <x:row r="9">
      <x:c r="A9" s="50" t="str">
        <x:v>P527 V14597 | 125.00*64.00*6.00*9.60 | 1.4568 | PLAIN|8</x:v>
      </x:c>
      <x:c r="B9" s="51" t="str">
        <x:v>P527 V14597 | 125.00*64.00*6.00*9.60 | 1.4568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H0：9.60 ⁺⁰·³⁰₋₀·₁₅ mm
[批准] 成品 d：64.00 ⁺⁰·³⁰₀·₀₀ mm
[批准] 成品 D：125.00 ⁰·⁰⁰₋₀·₄₀ mm
[批准] 成品 t/t′：6.00 ⁺⁰·⁰⁵₋₀·₁₅ mm
[工程] F75：52155.00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H0：9.60 ⁺⁰·³⁰₋₀·₁₅ mm
[批准] 成品 d：64.00 ⁺⁰·³⁰₀·₀₀ mm
[批准] 成品 D：125.00 ⁰·⁰⁰₋₀·₄₀ mm
[批准] 成品 t/t′：6.00 ⁺⁰·⁰⁵₋₀·₁₅ mm
[工程] F75：52155.00 ⁺¹⁰·⁰⁰₋₅·₀₀ N</x:v>
      </x:c>
    </x:row>
    <x:row r="10">
      <x:c r="A10" s="50" t="str">
        <x:v>P527 V14597 | 125.00*64.00*6.00*9.60 | 1.4568 | PLAIN|9</x:v>
      </x:c>
      <x:c r="B10" s="51" t="str">
        <x:v>P527 V14597 | 125.00*64.00*6.00*9.60 | 1.4568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P527 V14597 | 125.00*64.00*6.00*9.60 | 1.4568 | PLAIN|10</x:v>
      </x:c>
      <x:c r="B11" s="54" t="str">
        <x:v>P527 V14597 | 125.00*64.00*6.00*9.60 | 1.4568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527b4cff8fa4c1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527</x:v>
      </x:c>
      <x:c r="B2" s="48" t="str">
        <x:v>125.00*64.00*6.00*9.60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124.75 ⁺⁰·⁰³₋₀·₄₂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527</x:v>
      </x:c>
      <x:c r="B3" s="51" t="str">
        <x:v>125.00*64.00*6.00*9.60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64.31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527</x:v>
      </x:c>
      <x:c r="B4" s="51" t="str">
        <x:v>125.00*64.00*6.00*9.60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124.75 ⁺⁰·⁰³₋₀·₄₂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527</x:v>
      </x:c>
      <x:c r="B5" s="51" t="str">
        <x:v>125.00*64.00*6.00*9.60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64.31 ⁺⁰·³²₋₀·₀₃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527</x:v>
      </x:c>
      <x:c r="B6" s="54" t="str">
        <x:v>125.00*64.00*6.00*9.60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10.61 mm（10.29～11.40）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2d2fcb7b0f04d6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527</x:v>
      </x:c>
      <x:c r="B2" s="48" t="str">
        <x:v>125.00*64.00*6.00*9.60</x:v>
      </x:c>
      <x:c r="C2" s="48" t="str">
        <x:v>PH_STAINLESS_LASER_CUT_PLATE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527</x:v>
      </x:c>
      <x:c r="B3" s="51" t="str">
        <x:v>125.00*64.00*6.00*9.60</x:v>
      </x:c>
      <x:c r="C3" s="51" t="str">
        <x:v>PH_STAINLESS_LASER_CUT_PLATE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527</x:v>
      </x:c>
      <x:c r="B4" s="51" t="str">
        <x:v>125.00*64.00*6.00*9.60</x:v>
      </x:c>
      <x:c r="C4" s="51" t="str">
        <x:v>PH_STAINLESS_LASER_CUT_PLATE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527</x:v>
      </x:c>
      <x:c r="B5" s="51" t="str">
        <x:v>125.00*64.00*6.00*9.60</x:v>
      </x:c>
      <x:c r="C5" s="51" t="str">
        <x:v>PH_STAINLESS_LASER_CUT_PLATE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527</x:v>
      </x:c>
      <x:c r="B6" s="51" t="str">
        <x:v>125.00*64.00*6.00*9.60</x:v>
      </x:c>
      <x:c r="C6" s="51" t="str">
        <x:v>PH_STAINLESS_LASER_CUT_PLATE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527</x:v>
      </x:c>
      <x:c r="B7" s="51" t="str">
        <x:v>125.00*64.00*6.00*9.60</x:v>
      </x:c>
      <x:c r="C7" s="51" t="str">
        <x:v>PH_STAINLESS_LASER_CUT_PLATE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527</x:v>
      </x:c>
      <x:c r="B8" s="51" t="str">
        <x:v>125.00*64.00*6.00*9.60</x:v>
      </x:c>
      <x:c r="C8" s="51" t="str">
        <x:v>PH_STAINLESS_LASER_CUT_PLATE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527</x:v>
      </x:c>
      <x:c r="B9" s="51" t="str">
        <x:v>125.00*64.00*6.00*9.60</x:v>
      </x:c>
      <x:c r="C9" s="51" t="str">
        <x:v>PH_STAINLESS_LASER_CUT_PLATE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527</x:v>
      </x:c>
      <x:c r="B10" s="51" t="str">
        <x:v>125.00*64.00*6.00*9.60</x:v>
      </x:c>
      <x:c r="C10" s="51" t="str">
        <x:v>PH_STAINLESS_LASER_CUT_PLATE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527</x:v>
      </x:c>
      <x:c r="B11" s="51" t="str">
        <x:v>125.00*64.00*6.00*9.60</x:v>
      </x:c>
      <x:c r="C11" s="51" t="str">
        <x:v>PH_STAINLESS_LASER_CUT_PLATE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527</x:v>
      </x:c>
      <x:c r="B12" s="51" t="str">
        <x:v>125.00*64.00*6.00*9.60</x:v>
      </x:c>
      <x:c r="C12" s="51" t="str">
        <x:v>PH_STAINLESS_LASER_CUT_PLATE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527</x:v>
      </x:c>
      <x:c r="B13" s="51" t="str">
        <x:v>125.00*64.00*6.00*9.60</x:v>
      </x:c>
      <x:c r="C13" s="51" t="str">
        <x:v>PH_STAINLESS_LASER_CUT_PLATE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527</x:v>
      </x:c>
      <x:c r="B14" s="54" t="str">
        <x:v>125.00*64.00*6.00*9.60</x:v>
      </x:c>
      <x:c r="C14" s="54" t="str">
        <x:v>PH_STAINLESS_LASER_CUT_PLATE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ecd45c98dfa42f2"/>
  </x:tableParts>
</x:worksheet>
</file>