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3d86d801364b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6a4eee740f546aa"/>
    <x:sheet xmlns:r="http://schemas.openxmlformats.org/officeDocument/2006/relationships" name="产品主数据" sheetId="2" r:id="R15e5f7eb1ded41f2"/>
    <x:sheet xmlns:r="http://schemas.openxmlformats.org/officeDocument/2006/relationships" name="工序参数" sheetId="3" r:id="R1b480d66e4e9461d"/>
    <x:sheet xmlns:r="http://schemas.openxmlformats.org/officeDocument/2006/relationships" name="计算与旧卡对比" sheetId="4" r:id="R93891bdbf54d40d4"/>
    <x:sheet xmlns:r="http://schemas.openxmlformats.org/officeDocument/2006/relationships" name="数据缺口" sheetId="5" r:id="Rdd7d58ca04bb47f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173f4b3bf04a64" /><Relationship Type="http://schemas.openxmlformats.org/officeDocument/2006/relationships/theme" Target="/xl/theme/theme1.xml" Id="R865790abbb544887" /><Relationship Type="http://schemas.openxmlformats.org/officeDocument/2006/relationships/sharedStrings" Target="/xl/sharedStrings.xml" Id="R90644a83cd314842" /><Relationship Type="http://schemas.openxmlformats.org/officeDocument/2006/relationships/worksheet" Target="/xl/worksheets/sheet1.xml" Id="R16a4eee740f546aa" /><Relationship Type="http://schemas.openxmlformats.org/officeDocument/2006/relationships/worksheet" Target="/xl/worksheets/sheet2.xml" Id="R15e5f7eb1ded41f2" /><Relationship Type="http://schemas.openxmlformats.org/officeDocument/2006/relationships/worksheet" Target="/xl/worksheets/sheet3.xml" Id="R1b480d66e4e9461d" /><Relationship Type="http://schemas.openxmlformats.org/officeDocument/2006/relationships/worksheet" Target="/xl/worksheets/sheet4.xml" Id="R93891bdbf54d40d4" /><Relationship Type="http://schemas.openxmlformats.org/officeDocument/2006/relationships/worksheet" Target="/xl/worksheets/sheet5.xml" Id="Rdd7d58ca04bb47f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dc75e45fe1c4c3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99cee0f86d9446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3a2cfed43074dc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deca2ff00f1408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NO.：CF07-P529-V648-R04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P529 V648 | 150.00*61.00*5.00*10.30 | 51CrV4 | PHOSPHATE_OIL</x:v>
      </x:c>
    </x:row>
    <x:row r="3" ht="19.5" customHeight="1">
      <x:c r="A3" s="73" t="str">
        <x:v>产品选择</x:v>
      </x:c>
      <x:c r="B3" s="73"/>
      <x:c r="C3" s="79" t="str">
        <x:v>P529 V648 | 150.00*61.00*5.00*10.30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150.00*61.00*5.00*10.30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JH-DS-P529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d：60.64 mm
[工程] 激光毛坯 D：150.46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d（面积加权）：61.14 ⁺⁰·³²₋₀·₀₄ mm
[工程] 平坯 D（面积加权）：149.96 ⁺⁰·⁰⁶₋₀·₄₂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H0：10.30 ⁺⁰·³⁰₋₀·₁₅ mm
[批准] 强压次数：5.00 次
[工程] 强压最低力：≥62082.00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H0：10.30 ⁺⁰·³⁰₋₀·₁₅ mm
[批准] 成品 d：61.00 ⁺⁰·³⁰₀·₀₀ mm
[批准] 成品 D：150.00 ⁰·⁰⁰₋₀·₄₀ mm
[批准] 成品 t/t′：5.00 ⁺⁰·⁰⁵₋₀·₁₅ mm
[工程] F75：31041.00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P529 V648 | 150.00*61.00*5.00*10.30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529</x:v>
      </x:c>
      <x:c r="B2" s="18" t="str">
        <x:v>P529 V648 | 150.00*61.00*5.00*10.30 | 51CrV4 | PHOSPHATE_OIL</x:v>
      </x:c>
      <x:c r="C2" s="18" t="str">
        <x:v>150.00*61.00*5.00*10.30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2</x:v>
      </x:c>
      <x:c r="J2" s="18" t="str">
        <x:v>P529-DV2-P529-DV2-F3398-P529-DV2-20260824T045736622Z-V648-20260820161254-SV648-51CrV4-CF07-E2-PROCESS-PARAMETERS-R03-R04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CF07-P529-V648-R04</x:v>
      </x:c>
      <x:c r="P2" s="18"/>
      <x:c r="Q2" s="18"/>
      <x:c r="R2" s="18" t="str">
        <x:v>JH-DS-P529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6dc75e45fe1c4c3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P529 V648 | 150.00*61.00*5.00*10.30 | 51CrV4 | PHOSPHATE_OIL|1</x:v>
      </x:c>
      <x:c r="B2" s="48" t="str">
        <x:v>P529 V648 | 150.00*61.00*5.00*10.30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P529 V648 | 150.00*61.00*5.00*10.30 | 51CrV4 | PHOSPHATE_OIL|2</x:v>
      </x:c>
      <x:c r="B3" s="51" t="str">
        <x:v>P529 V648 | 150.00*61.00*5.00*10.30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d：60.64 mm
[工程] 激光毛坯 D：150.46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d：60.64 mm
[工程] 激光毛坯 D：150.46 mm</x:v>
      </x:c>
    </x:row>
    <x:row r="4">
      <x:c r="A4" s="50" t="str">
        <x:v>P529 V648 | 150.00*61.00*5.00*10.30 | 51CrV4 | PHOSPHATE_OIL|3</x:v>
      </x:c>
      <x:c r="B4" s="51" t="str">
        <x:v>P529 V648 | 150.00*61.00*5.00*10.30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d（面积加权）：61.14 ⁺⁰·³²₋₀·₀₄ mm
[工程] 平坯 D（面积加权）：149.96 ⁺⁰·⁰⁶₋₀·₄₂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d（面积加权）：61.14 ⁺⁰·³²₋₀·₀₄ mm
[工程] 平坯 D（面积加权）：149.96 ⁺⁰·⁰⁶₋₀·₄₂ mm
[参考·旧卡实绩] 平坯车加工 D/d：无同规格旧卡记录</x:v>
      </x:c>
    </x:row>
    <x:row r="5">
      <x:c r="A5" s="50" t="str">
        <x:v>P529 V648 | 150.00*61.00*5.00*10.30 | 51CrV4 | PHOSPHATE_OIL|4</x:v>
      </x:c>
      <x:c r="B5" s="51" t="str">
        <x:v>P529 V648 | 150.00*61.00*5.00*10.30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P529 V648 | 150.00*61.00*5.00*10.30 | 51CrV4 | PHOSPHATE_OIL|5</x:v>
      </x:c>
      <x:c r="B6" s="51" t="str">
        <x:v>P529 V648 | 150.00*61.00*5.00*10.30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P529 V648 | 150.00*61.00*5.00*10.30 | 51CrV4 | PHOSPHATE_OIL|6</x:v>
      </x:c>
      <x:c r="B7" s="51" t="str">
        <x:v>P529 V648 | 150.00*61.00*5.00*10.30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P529 V648 | 150.00*61.00*5.00*10.30 | 51CrV4 | PHOSPHATE_OIL|7</x:v>
      </x:c>
      <x:c r="B8" s="51" t="str">
        <x:v>P529 V648 | 150.00*61.00*5.00*10.30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H0：10.30 ⁺⁰·³⁰₋₀·₁₅ mm
[批准] 强压次数：5.00 次
[工程] 强压最低力：≥62082.00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H0：10.30 ⁺⁰·³⁰₋₀·₁₅ mm
[批准] 强压次数：5.00 次
[工程] 强压最低力：≥62082.00 N</x:v>
      </x:c>
    </x:row>
    <x:row r="9">
      <x:c r="A9" s="50" t="str">
        <x:v>P529 V648 | 150.00*61.00*5.00*10.30 | 51CrV4 | PHOSPHATE_OIL|8</x:v>
      </x:c>
      <x:c r="B9" s="51" t="str">
        <x:v>P529 V648 | 150.00*61.00*5.00*10.30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H0：10.30 ⁺⁰·³⁰₋₀·₁₅ mm
[批准] 成品 d：61.00 ⁺⁰·³⁰₀·₀₀ mm
[批准] 成品 D：150.00 ⁰·⁰⁰₋₀·₄₀ mm
[批准] 成品 t/t′：5.00 ⁺⁰·⁰⁵₋₀·₁₅ mm
[工程] F75：31041.00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H0：10.30 ⁺⁰·³⁰₋₀·₁₅ mm
[批准] 成品 d：61.00 ⁺⁰·³⁰₀·₀₀ mm
[批准] 成品 D：150.00 ⁰·⁰⁰₋₀·₄₀ mm
[批准] 成品 t/t′：5.00 ⁺⁰·⁰⁵₋₀·₁₅ mm
[工程] F75：31041.00 ⁺¹⁰·⁰⁰₋₅·₀₀ N</x:v>
      </x:c>
    </x:row>
    <x:row r="10">
      <x:c r="A10" s="50" t="str">
        <x:v>P529 V648 | 150.00*61.00*5.00*10.30 | 51CrV4 | PHOSPHATE_OIL|9</x:v>
      </x:c>
      <x:c r="B10" s="51" t="str">
        <x:v>P529 V648 | 150.00*61.00*5.00*10.30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P529 V648 | 150.00*61.00*5.00*10.30 | 51CrV4 | PHOSPHATE_OIL|10</x:v>
      </x:c>
      <x:c r="B11" s="54" t="str">
        <x:v>P529 V648 | 150.00*61.00*5.00*10.30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99cee0f86d9446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529</x:v>
      </x:c>
      <x:c r="B2" s="48" t="str">
        <x:v>150.00*61.00*5.00*10.30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149.96 ⁺⁰·⁰⁶₋₀·₄₂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529</x:v>
      </x:c>
      <x:c r="B3" s="51" t="str">
        <x:v>150.00*61.00*5.00*10.30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61.14 ⁺⁰·³²₋₀·₀₄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529</x:v>
      </x:c>
      <x:c r="B4" s="51" t="str">
        <x:v>150.00*61.00*5.00*10.30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149.96 ⁺⁰·⁰⁶₋₀·₄₂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529</x:v>
      </x:c>
      <x:c r="B5" s="51" t="str">
        <x:v>150.00*61.00*5.00*10.30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61.14 ⁺⁰·³²₋₀·₀₄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529</x:v>
      </x:c>
      <x:c r="B6" s="54" t="str">
        <x:v>150.00*61.00*5.00*10.30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3a2cfed43074dc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529</x:v>
      </x:c>
      <x:c r="B2" s="48" t="str">
        <x:v>150.00*61.00*5.00*10.30</x:v>
      </x:c>
      <x:c r="C2" s="48" t="str">
        <x:v>LOW_ALLOY_QT_LASER_CUT_PLATE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529</x:v>
      </x:c>
      <x:c r="B3" s="51" t="str">
        <x:v>150.00*61.00*5.00*10.30</x:v>
      </x:c>
      <x:c r="C3" s="51" t="str">
        <x:v>LOW_ALLOY_QT_LASER_CUT_PLATE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529</x:v>
      </x:c>
      <x:c r="B4" s="51" t="str">
        <x:v>150.00*61.00*5.00*10.30</x:v>
      </x:c>
      <x:c r="C4" s="51" t="str">
        <x:v>LOW_ALLOY_QT_LASER_CUT_PLATE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529</x:v>
      </x:c>
      <x:c r="B5" s="51" t="str">
        <x:v>150.00*61.00*5.00*10.30</x:v>
      </x:c>
      <x:c r="C5" s="51" t="str">
        <x:v>LOW_ALLOY_QT_LASER_CUT_PLATE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529</x:v>
      </x:c>
      <x:c r="B6" s="51" t="str">
        <x:v>150.00*61.00*5.00*10.30</x:v>
      </x:c>
      <x:c r="C6" s="51" t="str">
        <x:v>LOW_ALLOY_QT_LASER_CUT_PLATE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529</x:v>
      </x:c>
      <x:c r="B7" s="51" t="str">
        <x:v>150.00*61.00*5.00*10.30</x:v>
      </x:c>
      <x:c r="C7" s="51" t="str">
        <x:v>LOW_ALLOY_QT_LASER_CUT_PLATE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529</x:v>
      </x:c>
      <x:c r="B8" s="51" t="str">
        <x:v>150.00*61.00*5.00*10.30</x:v>
      </x:c>
      <x:c r="C8" s="51" t="str">
        <x:v>LOW_ALLOY_QT_LASER_CUT_PLATE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529</x:v>
      </x:c>
      <x:c r="B9" s="51" t="str">
        <x:v>150.00*61.00*5.00*10.30</x:v>
      </x:c>
      <x:c r="C9" s="51" t="str">
        <x:v>LOW_ALLOY_QT_LASER_CUT_PLATE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529</x:v>
      </x:c>
      <x:c r="B10" s="51" t="str">
        <x:v>150.00*61.00*5.00*10.30</x:v>
      </x:c>
      <x:c r="C10" s="51" t="str">
        <x:v>LOW_ALLOY_QT_LASER_CUT_PLATE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529</x:v>
      </x:c>
      <x:c r="B11" s="51" t="str">
        <x:v>150.00*61.00*5.00*10.30</x:v>
      </x:c>
      <x:c r="C11" s="51" t="str">
        <x:v>LOW_ALLOY_QT_LASER_CUT_PLATE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529</x:v>
      </x:c>
      <x:c r="B12" s="51" t="str">
        <x:v>150.00*61.00*5.00*10.30</x:v>
      </x:c>
      <x:c r="C12" s="51" t="str">
        <x:v>LOW_ALLOY_QT_LASER_CUT_PLATE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529</x:v>
      </x:c>
      <x:c r="B13" s="51" t="str">
        <x:v>150.00*61.00*5.00*10.30</x:v>
      </x:c>
      <x:c r="C13" s="51" t="str">
        <x:v>LOW_ALLOY_QT_LASER_CUT_PLATE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529</x:v>
      </x:c>
      <x:c r="B14" s="54" t="str">
        <x:v>150.00*61.00*5.00*10.30</x:v>
      </x:c>
      <x:c r="C14" s="54" t="str">
        <x:v>LOW_ALLOY_QT_LASER_CUT_PLATE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deca2ff00f1408f"/>
  </x:tableParts>
</x:worksheet>
</file>