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2c70e0679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812574a31ad49bb"/>
    <x:sheet xmlns:r="http://schemas.openxmlformats.org/officeDocument/2006/relationships" name="产品主数据" sheetId="2" r:id="R17596f7babda4f78"/>
    <x:sheet xmlns:r="http://schemas.openxmlformats.org/officeDocument/2006/relationships" name="工序参数" sheetId="3" r:id="R0a66dcd33fcf471e"/>
    <x:sheet xmlns:r="http://schemas.openxmlformats.org/officeDocument/2006/relationships" name="计算与旧卡对比" sheetId="4" r:id="Rd36b79531bc140e5"/>
    <x:sheet xmlns:r="http://schemas.openxmlformats.org/officeDocument/2006/relationships" name="数据缺口" sheetId="5" r:id="R9e0b93c4811b4bc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c9c3495e94c5e" /><Relationship Type="http://schemas.openxmlformats.org/officeDocument/2006/relationships/theme" Target="/xl/theme/theme1.xml" Id="R2419d36db1e84ca7" /><Relationship Type="http://schemas.openxmlformats.org/officeDocument/2006/relationships/sharedStrings" Target="/xl/sharedStrings.xml" Id="R5ae9ed596e924130" /><Relationship Type="http://schemas.openxmlformats.org/officeDocument/2006/relationships/worksheet" Target="/xl/worksheets/sheet1.xml" Id="R1812574a31ad49bb" /><Relationship Type="http://schemas.openxmlformats.org/officeDocument/2006/relationships/worksheet" Target="/xl/worksheets/sheet2.xml" Id="R17596f7babda4f78" /><Relationship Type="http://schemas.openxmlformats.org/officeDocument/2006/relationships/worksheet" Target="/xl/worksheets/sheet3.xml" Id="R0a66dcd33fcf471e" /><Relationship Type="http://schemas.openxmlformats.org/officeDocument/2006/relationships/worksheet" Target="/xl/worksheets/sheet4.xml" Id="Rd36b79531bc140e5" /><Relationship Type="http://schemas.openxmlformats.org/officeDocument/2006/relationships/worksheet" Target="/xl/worksheets/sheet5.xml" Id="R9e0b93c4811b4bc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e855920f4e644a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7c28a33e2ec47c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4dd21a737ca4c4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ab519d70f2143b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NO.：CF07-P530-V651-R04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P530 V651 | 150.00*61.00*6.00*10.80 | 51CrV4 | PHOSPHATE_OIL</x:v>
      </x:c>
    </x:row>
    <x:row r="3" ht="19.5" customHeight="1">
      <x:c r="A3" s="73" t="str">
        <x:v>产品选择</x:v>
      </x:c>
      <x:c r="B3" s="73"/>
      <x:c r="C3" s="79" t="str">
        <x:v>P530 V651 | 150.00*61.00*6.00*10.80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150.00*61.00*6.00*10.80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d：60.72 mm
[工程] 激光毛坯 D：150.36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d（面积加权）：61.22 ⁺⁰·³¹₋₀·₀₃ mm
[工程] 平坯 D（面积加权）：149.86 ⁺⁰·⁰⁵₋₀·₄₂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H0：10.80 ⁺⁰·³⁰₋₀·₁₅ mm
[批准] 强压次数：5.00 次
[工程] 强压最低力：≥90912.00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H0：10.80 ⁺⁰·³⁰₋₀·₁₅ mm
[批准] 成品 d：61.00 ⁺⁰·³⁰₀·₀₀ mm
[批准] 成品 D：150.00 ⁰·⁰⁰₋₀·₄₀ mm
[批准] 成品 t/t′：6.00 ⁺⁰·⁰⁵₋₀·₁₅ mm
[工程] F75：45456.00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P530 V651 | 150.00*61.00*6.00*10.80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530</x:v>
      </x:c>
      <x:c r="B2" s="18" t="str">
        <x:v>P530 V651 | 150.00*61.00*6.00*10.80 | 51CrV4 | PHOSPHATE_OIL</x:v>
      </x:c>
      <x:c r="C2" s="18" t="str">
        <x:v>150.00*61.00*6.00*10.80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2</x:v>
      </x:c>
      <x:c r="J2" s="18" t="str">
        <x:v>P530-DV2-P530-DV2-F3400-P530-DV2-20260824T045736622Z-V651-20260820161254-SV651-51CrV4-CF07-E2-PROCESS-PARAMETERS-R03-R04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CF07-P530-V651-R04</x:v>
      </x:c>
      <x:c r="P2" s="18"/>
      <x:c r="Q2" s="18"/>
      <x:c r="R2" s="18" t="str">
        <x:v>JH-DS-P530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e855920f4e644a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P530 V651 | 150.00*61.00*6.00*10.80 | 51CrV4 | PHOSPHATE_OIL|1</x:v>
      </x:c>
      <x:c r="B2" s="48" t="str">
        <x:v>P530 V651 | 150.00*61.00*6.00*10.80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P530 V651 | 150.00*61.00*6.00*10.80 | 51CrV4 | PHOSPHATE_OIL|2</x:v>
      </x:c>
      <x:c r="B3" s="51" t="str">
        <x:v>P530 V651 | 150.00*61.00*6.00*10.80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d：60.72 mm
[工程] 激光毛坯 D：150.36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d：60.72 mm
[工程] 激光毛坯 D：150.36 mm</x:v>
      </x:c>
    </x:row>
    <x:row r="4">
      <x:c r="A4" s="50" t="str">
        <x:v>P530 V651 | 150.00*61.00*6.00*10.80 | 51CrV4 | PHOSPHATE_OIL|3</x:v>
      </x:c>
      <x:c r="B4" s="51" t="str">
        <x:v>P530 V651 | 150.00*61.00*6.00*10.80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d（面积加权）：61.22 ⁺⁰·³¹₋₀·₀₃ mm
[工程] 平坯 D（面积加权）：149.86 ⁺⁰·⁰⁵₋₀·₄₂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d（面积加权）：61.22 ⁺⁰·³¹₋₀·₀₃ mm
[工程] 平坯 D（面积加权）：149.86 ⁺⁰·⁰⁵₋₀·₄₂ mm
[参考·旧卡实绩] 平坯车加工 D/d：无同规格旧卡记录</x:v>
      </x:c>
    </x:row>
    <x:row r="5">
      <x:c r="A5" s="50" t="str">
        <x:v>P530 V651 | 150.00*61.00*6.00*10.80 | 51CrV4 | PHOSPHATE_OIL|4</x:v>
      </x:c>
      <x:c r="B5" s="51" t="str">
        <x:v>P530 V651 | 150.00*61.00*6.00*10.80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P530 V651 | 150.00*61.00*6.00*10.80 | 51CrV4 | PHOSPHATE_OIL|5</x:v>
      </x:c>
      <x:c r="B6" s="51" t="str">
        <x:v>P530 V651 | 150.00*61.00*6.00*10.80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P530 V651 | 150.00*61.00*6.00*10.80 | 51CrV4 | PHOSPHATE_OIL|6</x:v>
      </x:c>
      <x:c r="B7" s="51" t="str">
        <x:v>P530 V651 | 150.00*61.00*6.00*10.80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P530 V651 | 150.00*61.00*6.00*10.80 | 51CrV4 | PHOSPHATE_OIL|7</x:v>
      </x:c>
      <x:c r="B8" s="51" t="str">
        <x:v>P530 V651 | 150.00*61.00*6.00*10.80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H0：10.80 ⁺⁰·³⁰₋₀·₁₅ mm
[批准] 强压次数：5.00 次
[工程] 强压最低力：≥90912.00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H0：10.80 ⁺⁰·³⁰₋₀·₁₅ mm
[批准] 强压次数：5.00 次
[工程] 强压最低力：≥90912.00 N</x:v>
      </x:c>
    </x:row>
    <x:row r="9">
      <x:c r="A9" s="50" t="str">
        <x:v>P530 V651 | 150.00*61.00*6.00*10.80 | 51CrV4 | PHOSPHATE_OIL|8</x:v>
      </x:c>
      <x:c r="B9" s="51" t="str">
        <x:v>P530 V651 | 150.00*61.00*6.00*10.80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H0：10.80 ⁺⁰·³⁰₋₀·₁₅ mm
[批准] 成品 d：61.00 ⁺⁰·³⁰₀·₀₀ mm
[批准] 成品 D：150.00 ⁰·⁰⁰₋₀·₄₀ mm
[批准] 成品 t/t′：6.00 ⁺⁰·⁰⁵₋₀·₁₅ mm
[工程] F75：45456.00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H0：10.80 ⁺⁰·³⁰₋₀·₁₅ mm
[批准] 成品 d：61.00 ⁺⁰·³⁰₀·₀₀ mm
[批准] 成品 D：150.00 ⁰·⁰⁰₋₀·₄₀ mm
[批准] 成品 t/t′：6.00 ⁺⁰·⁰⁵₋₀·₁₅ mm
[工程] F75：45456.00 ⁺¹⁰·⁰⁰₋₅·₀₀ N</x:v>
      </x:c>
    </x:row>
    <x:row r="10">
      <x:c r="A10" s="50" t="str">
        <x:v>P530 V651 | 150.00*61.00*6.00*10.80 | 51CrV4 | PHOSPHATE_OIL|9</x:v>
      </x:c>
      <x:c r="B10" s="51" t="str">
        <x:v>P530 V651 | 150.00*61.00*6.00*10.80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P530 V651 | 150.00*61.00*6.00*10.80 | 51CrV4 | PHOSPHATE_OIL|10</x:v>
      </x:c>
      <x:c r="B11" s="54" t="str">
        <x:v>P530 V651 | 150.00*61.00*6.00*10.80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7c28a33e2ec47c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530</x:v>
      </x:c>
      <x:c r="B2" s="48" t="str">
        <x:v>150.00*61.00*6.00*10.80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149.86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530</x:v>
      </x:c>
      <x:c r="B3" s="51" t="str">
        <x:v>150.00*61.00*6.00*10.80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61.22 ⁺⁰·³¹₋₀·₀₃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530</x:v>
      </x:c>
      <x:c r="B4" s="51" t="str">
        <x:v>150.00*61.00*6.00*10.80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149.86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530</x:v>
      </x:c>
      <x:c r="B5" s="51" t="str">
        <x:v>150.00*61.00*6.00*10.80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61.22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530</x:v>
      </x:c>
      <x:c r="B6" s="54" t="str">
        <x:v>150.00*61.00*6.00*10.80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4dd21a737ca4c4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530</x:v>
      </x:c>
      <x:c r="B2" s="48" t="str">
        <x:v>150.00*61.00*6.00*10.80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530</x:v>
      </x:c>
      <x:c r="B3" s="51" t="str">
        <x:v>150.00*61.00*6.00*10.80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530</x:v>
      </x:c>
      <x:c r="B4" s="51" t="str">
        <x:v>150.00*61.00*6.00*10.80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530</x:v>
      </x:c>
      <x:c r="B5" s="51" t="str">
        <x:v>150.00*61.00*6.00*10.80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530</x:v>
      </x:c>
      <x:c r="B6" s="51" t="str">
        <x:v>150.00*61.00*6.00*10.80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530</x:v>
      </x:c>
      <x:c r="B7" s="51" t="str">
        <x:v>150.00*61.00*6.00*10.80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530</x:v>
      </x:c>
      <x:c r="B8" s="51" t="str">
        <x:v>150.00*61.00*6.00*10.80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530</x:v>
      </x:c>
      <x:c r="B9" s="51" t="str">
        <x:v>150.00*61.00*6.00*10.80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530</x:v>
      </x:c>
      <x:c r="B10" s="51" t="str">
        <x:v>150.00*61.00*6.00*10.80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530</x:v>
      </x:c>
      <x:c r="B11" s="51" t="str">
        <x:v>150.00*61.00*6.00*10.80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530</x:v>
      </x:c>
      <x:c r="B12" s="51" t="str">
        <x:v>150.00*61.00*6.00*10.80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530</x:v>
      </x:c>
      <x:c r="B13" s="51" t="str">
        <x:v>150.00*61.00*6.00*10.80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530</x:v>
      </x:c>
      <x:c r="B14" s="54" t="str">
        <x:v>150.00*61.00*6.00*10.80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ab519d70f2143b0"/>
  </x:tableParts>
</x:worksheet>
</file>