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342c2a167944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978f0b171c64bfc"/>
    <x:sheet xmlns:r="http://schemas.openxmlformats.org/officeDocument/2006/relationships" name="产品主数据" sheetId="2" r:id="Raad9611952e84d64"/>
    <x:sheet xmlns:r="http://schemas.openxmlformats.org/officeDocument/2006/relationships" name="工序参数" sheetId="3" r:id="R73efeef8cb0f4ff4"/>
    <x:sheet xmlns:r="http://schemas.openxmlformats.org/officeDocument/2006/relationships" name="计算与旧卡对比" sheetId="4" r:id="Re50869b3cb9f4f51"/>
    <x:sheet xmlns:r="http://schemas.openxmlformats.org/officeDocument/2006/relationships" name="数据缺口" sheetId="5" r:id="Rc4e02606a17c4ee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854f6593cb4219" /><Relationship Type="http://schemas.openxmlformats.org/officeDocument/2006/relationships/theme" Target="/xl/theme/theme1.xml" Id="Re5db5fbbc88142d5" /><Relationship Type="http://schemas.openxmlformats.org/officeDocument/2006/relationships/sharedStrings" Target="/xl/sharedStrings.xml" Id="R81fd867dd0164d45" /><Relationship Type="http://schemas.openxmlformats.org/officeDocument/2006/relationships/worksheet" Target="/xl/worksheets/sheet1.xml" Id="R1978f0b171c64bfc" /><Relationship Type="http://schemas.openxmlformats.org/officeDocument/2006/relationships/worksheet" Target="/xl/worksheets/sheet2.xml" Id="Raad9611952e84d64" /><Relationship Type="http://schemas.openxmlformats.org/officeDocument/2006/relationships/worksheet" Target="/xl/worksheets/sheet3.xml" Id="R73efeef8cb0f4ff4" /><Relationship Type="http://schemas.openxmlformats.org/officeDocument/2006/relationships/worksheet" Target="/xl/worksheets/sheet4.xml" Id="Re50869b3cb9f4f51" /><Relationship Type="http://schemas.openxmlformats.org/officeDocument/2006/relationships/worksheet" Target="/xl/worksheets/sheet5.xml" Id="Rc4e02606a17c4ee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5b0e62044ca474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ca55b0902e7414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2bdc49abc344eb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5b2fc7685004e7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NO.：CF07-P531-V654-R04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P531 V654 | 150.00*71.00*6.00*10.85 | 51CrV4 | PHOSPHATE_OIL</x:v>
      </x:c>
    </x:row>
    <x:row r="3" ht="19.5" customHeight="1">
      <x:c r="A3" s="73" t="str">
        <x:v>产品选择</x:v>
      </x:c>
      <x:c r="B3" s="73"/>
      <x:c r="C3" s="79" t="str">
        <x:v>P531 V654 | 150.00*71.00*6.00*10.85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150.00*71.00*6.00*10.85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JH-DS-P531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d：70.74 mm
[工程] 激光毛坯 D：150.34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d（面积加权）：71.24 ⁺⁰·³²₋₀·₀₃ mm
[工程] 平坯 D（面积加权）：149.84 ⁺⁰·⁰⁵₋₀·₄₂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H0：10.85 ⁺⁰·³⁰₋₀·₁₅ mm
[批准] 强压次数：5.00 次
[批准] 强压最低力：≥97498.00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H0：10.85 ⁺⁰·³⁰₋₀·₁₅ mm
[批准] 成品 d：71.00 ⁺⁰·³⁰₀·₀₀ mm
[批准] 成品 D：150.00 ⁰·⁰⁰₋₀·₄₀ mm
[批准] 成品 t/t′：6.00 ⁺⁰·⁰⁵₋₀·₁₅ mm
[批准] F75：48749.00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P531 V654 | 150.00*71.00*6.00*10.85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531</x:v>
      </x:c>
      <x:c r="B2" s="18" t="str">
        <x:v>P531 V654 | 150.00*71.00*6.00*10.85 | 51CrV4 | PHOSPHATE_OIL</x:v>
      </x:c>
      <x:c r="C2" s="18" t="str">
        <x:v>150.00*71.00*6.00*10.85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2</x:v>
      </x:c>
      <x:c r="J2" s="18" t="str">
        <x:v>P531-DV2-P531-DV2-F3402-P531-DV2-20260824T045736622Z-V654-20260820161254-SV654-51CrV4-CF07-E2-PROCESS-PARAMETERS-R03-R04</x:v>
      </x:c>
      <x:c r="K2" s="18" t="n">
        <x:v>12</x:v>
      </x:c>
      <x:c r="L2" s="18" t="n">
        <x:v>7</x:v>
      </x:c>
      <x:c r="M2" s="18" t="n">
        <x:v>0</x:v>
      </x:c>
      <x:c r="N2" s="18" t="n">
        <x:v>6</x:v>
      </x:c>
      <x:c r="O2" s="18" t="str">
        <x:v>CF07-P531-V654-R04</x:v>
      </x:c>
      <x:c r="P2" s="18"/>
      <x:c r="Q2" s="18"/>
      <x:c r="R2" s="18" t="str">
        <x:v>JH-DS-P531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15b0e62044ca474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P531 V654 | 150.00*71.00*6.00*10.85 | 51CrV4 | PHOSPHATE_OIL|1</x:v>
      </x:c>
      <x:c r="B2" s="48" t="str">
        <x:v>P531 V654 | 150.00*71.00*6.00*10.85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P531 V654 | 150.00*71.00*6.00*10.85 | 51CrV4 | PHOSPHATE_OIL|2</x:v>
      </x:c>
      <x:c r="B3" s="51" t="str">
        <x:v>P531 V654 | 150.00*71.00*6.00*10.85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d：70.74 mm
[工程] 激光毛坯 D：150.34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d：70.74 mm
[工程] 激光毛坯 D：150.34 mm</x:v>
      </x:c>
    </x:row>
    <x:row r="4">
      <x:c r="A4" s="50" t="str">
        <x:v>P531 V654 | 150.00*71.00*6.00*10.85 | 51CrV4 | PHOSPHATE_OIL|3</x:v>
      </x:c>
      <x:c r="B4" s="51" t="str">
        <x:v>P531 V654 | 150.00*71.00*6.00*10.85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d（面积加权）：71.24 ⁺⁰·³²₋₀·₀₃ mm
[工程] 平坯 D（面积加权）：149.84 ⁺⁰·⁰⁵₋₀·₄₂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d（面积加权）：71.24 ⁺⁰·³²₋₀·₀₃ mm
[工程] 平坯 D（面积加权）：149.84 ⁺⁰·⁰⁵₋₀·₄₂ mm
[参考·旧卡实绩] 平坯车加工 D/d：无同规格旧卡记录</x:v>
      </x:c>
    </x:row>
    <x:row r="5">
      <x:c r="A5" s="50" t="str">
        <x:v>P531 V654 | 150.00*71.00*6.00*10.85 | 51CrV4 | PHOSPHATE_OIL|4</x:v>
      </x:c>
      <x:c r="B5" s="51" t="str">
        <x:v>P531 V654 | 150.00*71.00*6.00*10.85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P531 V654 | 150.00*71.00*6.00*10.85 | 51CrV4 | PHOSPHATE_OIL|5</x:v>
      </x:c>
      <x:c r="B6" s="51" t="str">
        <x:v>P531 V654 | 150.00*71.00*6.00*10.85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P531 V654 | 150.00*71.00*6.00*10.85 | 51CrV4 | PHOSPHATE_OIL|6</x:v>
      </x:c>
      <x:c r="B7" s="51" t="str">
        <x:v>P531 V654 | 150.00*71.00*6.00*10.85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P531 V654 | 150.00*71.00*6.00*10.85 | 51CrV4 | PHOSPHATE_OIL|7</x:v>
      </x:c>
      <x:c r="B8" s="51" t="str">
        <x:v>P531 V654 | 150.00*71.00*6.00*10.85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H0：10.85 ⁺⁰·³⁰₋₀·₁₅ mm
[批准] 强压次数：5.00 次
[批准] 强压最低力：≥97498.00 N</x:v>
      </x:c>
      <x:c r="I8" s="51" t="str">
        <x:v>批准3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H0：10.85 ⁺⁰·³⁰₋₀·₁₅ mm
[批准] 强压次数：5.00 次
[批准] 强压最低力：≥97498.00 N</x:v>
      </x:c>
    </x:row>
    <x:row r="9">
      <x:c r="A9" s="50" t="str">
        <x:v>P531 V654 | 150.00*71.00*6.00*10.85 | 51CrV4 | PHOSPHATE_OIL|8</x:v>
      </x:c>
      <x:c r="B9" s="51" t="str">
        <x:v>P531 V654 | 150.00*71.00*6.00*10.85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H0：10.85 ⁺⁰·³⁰₋₀·₁₅ mm
[批准] 成品 d：71.00 ⁺⁰·³⁰₀·₀₀ mm
[批准] 成品 D：150.00 ⁰·⁰⁰₋₀·₄₀ mm
[批准] 成品 t/t′：6.00 ⁺⁰·⁰⁵₋₀·₁₅ mm
[批准] F75：48749.00 ⁺¹⁰·⁰⁰₋₅·₀₀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H0：10.85 ⁺⁰·³⁰₋₀·₁₅ mm
[批准] 成品 d：71.00 ⁺⁰·³⁰₀·₀₀ mm
[批准] 成品 D：150.00 ⁰·⁰⁰₋₀·₄₀ mm
[批准] 成品 t/t′：6.00 ⁺⁰·⁰⁵₋₀·₁₅ mm
[批准] F75：48749.00 ⁺¹⁰·⁰⁰₋₅·₀₀ N</x:v>
      </x:c>
    </x:row>
    <x:row r="10">
      <x:c r="A10" s="50" t="str">
        <x:v>P531 V654 | 150.00*71.00*6.00*10.85 | 51CrV4 | PHOSPHATE_OIL|9</x:v>
      </x:c>
      <x:c r="B10" s="51" t="str">
        <x:v>P531 V654 | 150.00*71.00*6.00*10.85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P531 V654 | 150.00*71.00*6.00*10.85 | 51CrV4 | PHOSPHATE_OIL|10</x:v>
      </x:c>
      <x:c r="B11" s="54" t="str">
        <x:v>P531 V654 | 150.00*71.00*6.00*10.85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ca55b0902e7414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531</x:v>
      </x:c>
      <x:c r="B2" s="48" t="str">
        <x:v>150.00*71.00*6.00*10.85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149.84 ⁺⁰·⁰⁵₋₀·₄₂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531</x:v>
      </x:c>
      <x:c r="B3" s="51" t="str">
        <x:v>150.00*71.00*6.00*10.85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71.24 ⁺⁰·³²₋₀·₀₃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531</x:v>
      </x:c>
      <x:c r="B4" s="51" t="str">
        <x:v>150.00*71.00*6.00*10.85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149.84 ⁺⁰·⁰⁵₋₀·₄₂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531</x:v>
      </x:c>
      <x:c r="B5" s="51" t="str">
        <x:v>150.00*71.00*6.00*10.85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71.25 ⁺⁰·³¹₋₀·₀₄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531</x:v>
      </x:c>
      <x:c r="B6" s="54" t="str">
        <x:v>150.00*71.00*6.00*10.85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2bdc49abc344eb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531</x:v>
      </x:c>
      <x:c r="B2" s="48" t="str">
        <x:v>150.00*71.00*6.00*10.85</x:v>
      </x:c>
      <x:c r="C2" s="48" t="str">
        <x:v>LOW_ALLOY_QT_LASER_CUT_PLATE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531</x:v>
      </x:c>
      <x:c r="B3" s="51" t="str">
        <x:v>150.00*71.00*6.00*10.85</x:v>
      </x:c>
      <x:c r="C3" s="51" t="str">
        <x:v>LOW_ALLOY_QT_LASER_CUT_PLATE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531</x:v>
      </x:c>
      <x:c r="B4" s="51" t="str">
        <x:v>150.00*71.00*6.00*10.85</x:v>
      </x:c>
      <x:c r="C4" s="51" t="str">
        <x:v>LOW_ALLOY_QT_LASER_CUT_PLATE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531</x:v>
      </x:c>
      <x:c r="B5" s="51" t="str">
        <x:v>150.00*71.00*6.00*10.85</x:v>
      </x:c>
      <x:c r="C5" s="51" t="str">
        <x:v>LOW_ALLOY_QT_LASER_CUT_PLATE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531</x:v>
      </x:c>
      <x:c r="B6" s="51" t="str">
        <x:v>150.00*71.00*6.00*10.85</x:v>
      </x:c>
      <x:c r="C6" s="51" t="str">
        <x:v>LOW_ALLOY_QT_LASER_CUT_PLATE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531</x:v>
      </x:c>
      <x:c r="B7" s="51" t="str">
        <x:v>150.00*71.00*6.00*10.85</x:v>
      </x:c>
      <x:c r="C7" s="51" t="str">
        <x:v>LOW_ALLOY_QT_LASER_CUT_PLATE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531</x:v>
      </x:c>
      <x:c r="B8" s="51" t="str">
        <x:v>150.00*71.00*6.00*10.85</x:v>
      </x:c>
      <x:c r="C8" s="51" t="str">
        <x:v>LOW_ALLOY_QT_LASER_CUT_PLATE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531</x:v>
      </x:c>
      <x:c r="B9" s="51" t="str">
        <x:v>150.00*71.00*6.00*10.85</x:v>
      </x:c>
      <x:c r="C9" s="51" t="str">
        <x:v>LOW_ALLOY_QT_LASER_CUT_PLATE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531</x:v>
      </x:c>
      <x:c r="B10" s="51" t="str">
        <x:v>150.00*71.00*6.00*10.85</x:v>
      </x:c>
      <x:c r="C10" s="51" t="str">
        <x:v>LOW_ALLOY_QT_LASER_CUT_PLATE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531</x:v>
      </x:c>
      <x:c r="B11" s="51" t="str">
        <x:v>150.00*71.00*6.00*10.85</x:v>
      </x:c>
      <x:c r="C11" s="51" t="str">
        <x:v>LOW_ALLOY_QT_LASER_CUT_PLATE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531</x:v>
      </x:c>
      <x:c r="B12" s="51" t="str">
        <x:v>150.00*71.00*6.00*10.85</x:v>
      </x:c>
      <x:c r="C12" s="51" t="str">
        <x:v>LOW_ALLOY_QT_LASER_CUT_PLATE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531</x:v>
      </x:c>
      <x:c r="B13" s="51" t="str">
        <x:v>150.00*71.00*6.00*10.85</x:v>
      </x:c>
      <x:c r="C13" s="51" t="str">
        <x:v>LOW_ALLOY_QT_LASER_CUT_PLATE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531</x:v>
      </x:c>
      <x:c r="B14" s="54" t="str">
        <x:v>150.00*71.00*6.00*10.85</x:v>
      </x:c>
      <x:c r="C14" s="54" t="str">
        <x:v>LOW_ALLOY_QT_LASER_CUT_PLATE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5b2fc7685004e7a"/>
  </x:tableParts>
</x:worksheet>
</file>