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e662f2bf2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cac14da1e1c43ca"/>
    <x:sheet xmlns:r="http://schemas.openxmlformats.org/officeDocument/2006/relationships" name="产品主数据" sheetId="2" r:id="Rc558f472103f4d04"/>
    <x:sheet xmlns:r="http://schemas.openxmlformats.org/officeDocument/2006/relationships" name="工序参数" sheetId="3" r:id="Rd07b1bbf62c44bf8"/>
    <x:sheet xmlns:r="http://schemas.openxmlformats.org/officeDocument/2006/relationships" name="计算与旧卡对比" sheetId="4" r:id="R9cfeae1e12254459"/>
    <x:sheet xmlns:r="http://schemas.openxmlformats.org/officeDocument/2006/relationships" name="数据缺口" sheetId="5" r:id="R50b449db22434f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5e8491fe946fb" /><Relationship Type="http://schemas.openxmlformats.org/officeDocument/2006/relationships/theme" Target="/xl/theme/theme1.xml" Id="R27f169e7e5e94820" /><Relationship Type="http://schemas.openxmlformats.org/officeDocument/2006/relationships/sharedStrings" Target="/xl/sharedStrings.xml" Id="R600a6eca7f6d4cb9" /><Relationship Type="http://schemas.openxmlformats.org/officeDocument/2006/relationships/worksheet" Target="/xl/worksheets/sheet1.xml" Id="Recac14da1e1c43ca" /><Relationship Type="http://schemas.openxmlformats.org/officeDocument/2006/relationships/worksheet" Target="/xl/worksheets/sheet2.xml" Id="Rc558f472103f4d04" /><Relationship Type="http://schemas.openxmlformats.org/officeDocument/2006/relationships/worksheet" Target="/xl/worksheets/sheet3.xml" Id="Rd07b1bbf62c44bf8" /><Relationship Type="http://schemas.openxmlformats.org/officeDocument/2006/relationships/worksheet" Target="/xl/worksheets/sheet4.xml" Id="R9cfeae1e12254459" /><Relationship Type="http://schemas.openxmlformats.org/officeDocument/2006/relationships/worksheet" Target="/xl/worksheets/sheet5.xml" Id="R50b449db22434fc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55e26096ea485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19947459374e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6d2acc867543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8d6b0aa24e44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NO.：CF07-P534-V663-R04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P534 V663 | 125.00*64.00*6.55*10.00 | 51CrV4 | PHOSPHATE_OIL</x:v>
      </x:c>
    </x:row>
    <x:row r="3" ht="19.5" customHeight="1">
      <x:c r="A3" s="73" t="str">
        <x:v>产品选择</x:v>
      </x:c>
      <x:c r="B3" s="73"/>
      <x:c r="C3" s="79" t="str">
        <x:v>P534 V663 | 125.00*64.00*6.55*10.00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125.00*64.00*6.55*10.00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d：63.87 mm
[工程] 激光毛坯 D：125.18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d（面积加权）：64.37 ⁺⁰·³³₋₀·₀₃ mm
[工程] 平坯 D（面积加权）：124.68 ⁺⁰·⁰²₋₀·₄₃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t′：6.55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H0：10.00 ⁺⁰·³⁰₋₀·₃₀ mm
[批准] 强压次数：5.00 次
[工程] 强压最低力：≥134432.00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H0：10.00 ⁺⁰·³⁰₋₀·₃₀ mm
[批准] 成品 d：64.00 ⁺⁰·³⁰₀·₀₀ mm
[批准] 成品 D：125.00 ⁰·⁰⁰₋₀·₄₀ mm
[批准] 成品 t/t′：6.55 ⁺⁰·¹⁰₋₀·₁₀ mm
[工程] F75：67216.00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P534 V663 | 125.00*64.00*6.55*10.00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534</x:v>
      </x:c>
      <x:c r="B2" s="18" t="str">
        <x:v>P534 V663 | 125.00*64.00*6.55*10.00 | 51CrV4 | PHOSPHATE_OIL</x:v>
      </x:c>
      <x:c r="C2" s="18" t="str">
        <x:v>125.00*64.00*6.55*10.00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P534-DV2-P534-DV2-F3408-P534-DV2-20260824T045736622Z-V663-20260820161254-SV663-51CrV4-CF07-E2-PROCESS-PARAMETERS-R03-R04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CF07-P534-V663-R04</x:v>
      </x:c>
      <x:c r="P2" s="18"/>
      <x:c r="Q2" s="18"/>
      <x:c r="R2" s="18" t="str">
        <x:v>JH-DS-P534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b55e26096ea485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P534 V663 | 125.00*64.00*6.55*10.00 | 51CrV4 | PHOSPHATE_OIL|1</x:v>
      </x:c>
      <x:c r="B2" s="48" t="str">
        <x:v>P534 V663 | 125.00*64.00*6.55*10.00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P534 V663 | 125.00*64.00*6.55*10.00 | 51CrV4 | PHOSPHATE_OIL|2</x:v>
      </x:c>
      <x:c r="B3" s="51" t="str">
        <x:v>P534 V663 | 125.00*64.00*6.55*10.00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d：63.87 mm
[工程] 激光毛坯 D：125.18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d：63.87 mm
[工程] 激光毛坯 D：125.18 mm</x:v>
      </x:c>
    </x:row>
    <x:row r="4">
      <x:c r="A4" s="50" t="str">
        <x:v>P534 V663 | 125.00*64.00*6.55*10.00 | 51CrV4 | PHOSPHATE_OIL|3</x:v>
      </x:c>
      <x:c r="B4" s="51" t="str">
        <x:v>P534 V663 | 125.00*64.00*6.55*10.00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d（面积加权）：64.37 ⁺⁰·³³₋₀·₀₃ mm
[工程] 平坯 D（面积加权）：124.68 ⁺⁰·⁰²₋₀·₄₃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d（面积加权）：64.37 ⁺⁰·³³₋₀·₀₃ mm
[工程] 平坯 D（面积加权）：124.68 ⁺⁰·⁰²₋₀·₄₃ mm
[参考·旧卡实绩] 平坯车加工 D/d：无同规格旧卡记录</x:v>
      </x:c>
    </x:row>
    <x:row r="5">
      <x:c r="A5" s="50" t="str">
        <x:v>P534 V663 | 125.00*64.00*6.55*10.00 | 51CrV4 | PHOSPHATE_OIL|4</x:v>
      </x:c>
      <x:c r="B5" s="51" t="str">
        <x:v>P534 V663 | 125.00*64.00*6.55*10.00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t′：6.55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t′：6.55 mm
[工程] 支承面宽度 b：0.80 mm
[工程] 过渡 R：1.00 mm</x:v>
      </x:c>
    </x:row>
    <x:row r="6">
      <x:c r="A6" s="50" t="str">
        <x:v>P534 V663 | 125.00*64.00*6.55*10.00 | 51CrV4 | PHOSPHATE_OIL|5</x:v>
      </x:c>
      <x:c r="B6" s="51" t="str">
        <x:v>P534 V663 | 125.00*64.00*6.55*10.00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P534 V663 | 125.00*64.00*6.55*10.00 | 51CrV4 | PHOSPHATE_OIL|6</x:v>
      </x:c>
      <x:c r="B7" s="51" t="str">
        <x:v>P534 V663 | 125.00*64.00*6.55*10.00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P534 V663 | 125.00*64.00*6.55*10.00 | 51CrV4 | PHOSPHATE_OIL|7</x:v>
      </x:c>
      <x:c r="B8" s="51" t="str">
        <x:v>P534 V663 | 125.00*64.00*6.55*10.00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P534 V663 | 125.00*64.00*6.55*10.00 | 51CrV4 | PHOSPHATE_OIL|8</x:v>
      </x:c>
      <x:c r="B9" s="51" t="str">
        <x:v>P534 V663 | 125.00*64.00*6.55*10.00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H0：10.00 ⁺⁰·³⁰₋₀·₃₀ mm
[批准] 强压次数：5.00 次
[工程] 强压最低力：≥134432.00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H0：10.00 ⁺⁰·³⁰₋₀·₃₀ mm
[批准] 强压次数：5.00 次
[工程] 强压最低力：≥134432.00 N</x:v>
      </x:c>
    </x:row>
    <x:row r="10">
      <x:c r="A10" s="50" t="str">
        <x:v>P534 V663 | 125.00*64.00*6.55*10.00 | 51CrV4 | PHOSPHATE_OIL|9</x:v>
      </x:c>
      <x:c r="B10" s="51" t="str">
        <x:v>P534 V663 | 125.00*64.00*6.55*10.00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H0：10.00 ⁺⁰·³⁰₋₀·₃₀ mm
[批准] 成品 d：64.00 ⁺⁰·³⁰₀·₀₀ mm
[批准] 成品 D：125.00 ⁰·⁰⁰₋₀·₄₀ mm
[批准] 成品 t/t′：6.55 ⁺⁰·¹⁰₋₀·₁₀ mm
[工程] F75：67216.00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H0：10.00 ⁺⁰·³⁰₋₀·₃₀ mm
[批准] 成品 d：64.00 ⁺⁰·³⁰₀·₀₀ mm
[批准] 成品 D：125.00 ⁰·⁰⁰₋₀·₄₀ mm
[批准] 成品 t/t′：6.55 ⁺⁰·¹⁰₋₀·₁₀ mm
[工程] F75：67216.00 ⁺⁵·⁰⁰₋₅·₀₀ N</x:v>
      </x:c>
    </x:row>
    <x:row r="11">
      <x:c r="A11" s="50" t="str">
        <x:v>P534 V663 | 125.00*64.00*6.55*10.00 | 51CrV4 | PHOSPHATE_OIL|10</x:v>
      </x:c>
      <x:c r="B11" s="51" t="str">
        <x:v>P534 V663 | 125.00*64.00*6.55*10.00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P534 V663 | 125.00*64.00*6.55*10.00 | 51CrV4 | PHOSPHATE_OIL|11</x:v>
      </x:c>
      <x:c r="B12" s="54" t="str">
        <x:v>P534 V663 | 125.00*64.00*6.55*10.00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19947459374e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534</x:v>
      </x:c>
      <x:c r="B2" s="48" t="str">
        <x:v>125.00*64.00*6.55*10.00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124.68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534</x:v>
      </x:c>
      <x:c r="B3" s="51" t="str">
        <x:v>125.00*64.00*6.55*10.00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64.37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534</x:v>
      </x:c>
      <x:c r="B4" s="51" t="str">
        <x:v>125.00*64.00*6.55*10.00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124.68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534</x:v>
      </x:c>
      <x:c r="B5" s="51" t="str">
        <x:v>125.00*64.00*6.55*10.00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64.37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534</x:v>
      </x:c>
      <x:c r="B6" s="54" t="str">
        <x:v>125.00*64.00*6.55*10.00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6d2acc867543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534</x:v>
      </x:c>
      <x:c r="B2" s="48" t="str">
        <x:v>125.00*64.00*6.55*10.00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534</x:v>
      </x:c>
      <x:c r="B3" s="51" t="str">
        <x:v>125.00*64.00*6.55*10.00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534</x:v>
      </x:c>
      <x:c r="B4" s="51" t="str">
        <x:v>125.00*64.00*6.55*10.00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534</x:v>
      </x:c>
      <x:c r="B5" s="51" t="str">
        <x:v>125.00*64.00*6.55*10.00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534</x:v>
      </x:c>
      <x:c r="B6" s="51" t="str">
        <x:v>125.00*64.00*6.55*10.00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534</x:v>
      </x:c>
      <x:c r="B7" s="51" t="str">
        <x:v>125.00*64.00*6.55*10.00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534</x:v>
      </x:c>
      <x:c r="B8" s="51" t="str">
        <x:v>125.00*64.00*6.55*10.00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534</x:v>
      </x:c>
      <x:c r="B9" s="51" t="str">
        <x:v>125.00*64.00*6.55*10.00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534</x:v>
      </x:c>
      <x:c r="B10" s="51" t="str">
        <x:v>125.00*64.00*6.55*10.00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534</x:v>
      </x:c>
      <x:c r="B11" s="51" t="str">
        <x:v>125.00*64.00*6.55*10.00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534</x:v>
      </x:c>
      <x:c r="B12" s="51" t="str">
        <x:v>125.00*64.00*6.55*10.00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534</x:v>
      </x:c>
      <x:c r="B13" s="51" t="str">
        <x:v>125.00*64.00*6.55*10.00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534</x:v>
      </x:c>
      <x:c r="B14" s="54" t="str">
        <x:v>125.00*64.00*6.55*10.00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8d6b0aa24e4442"/>
  </x:tableParts>
</x:worksheet>
</file>