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523c52d29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26c67724a54927"/>
    <x:sheet xmlns:r="http://schemas.openxmlformats.org/officeDocument/2006/relationships" name="产品主数据" sheetId="2" r:id="R3bf8d4a9d8614a2e"/>
    <x:sheet xmlns:r="http://schemas.openxmlformats.org/officeDocument/2006/relationships" name="工序参数" sheetId="3" r:id="R5795926e215e493a"/>
    <x:sheet xmlns:r="http://schemas.openxmlformats.org/officeDocument/2006/relationships" name="计算与旧卡对比" sheetId="4" r:id="R9b3b0c830fb9489f"/>
    <x:sheet xmlns:r="http://schemas.openxmlformats.org/officeDocument/2006/relationships" name="数据缺口" sheetId="5" r:id="Rdfb51c6d0d1747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19e65d4cf452d" /><Relationship Type="http://schemas.openxmlformats.org/officeDocument/2006/relationships/theme" Target="/xl/theme/theme1.xml" Id="Ra223c9df3eb44b78" /><Relationship Type="http://schemas.openxmlformats.org/officeDocument/2006/relationships/sharedStrings" Target="/xl/sharedStrings.xml" Id="R902c604a0c28439b" /><Relationship Type="http://schemas.openxmlformats.org/officeDocument/2006/relationships/worksheet" Target="/xl/worksheets/sheet1.xml" Id="R1426c67724a54927" /><Relationship Type="http://schemas.openxmlformats.org/officeDocument/2006/relationships/worksheet" Target="/xl/worksheets/sheet2.xml" Id="R3bf8d4a9d8614a2e" /><Relationship Type="http://schemas.openxmlformats.org/officeDocument/2006/relationships/worksheet" Target="/xl/worksheets/sheet3.xml" Id="R5795926e215e493a" /><Relationship Type="http://schemas.openxmlformats.org/officeDocument/2006/relationships/worksheet" Target="/xl/worksheets/sheet4.xml" Id="R9b3b0c830fb9489f" /><Relationship Type="http://schemas.openxmlformats.org/officeDocument/2006/relationships/worksheet" Target="/xl/worksheets/sheet5.xml" Id="Rdfb51c6d0d1747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a365f6959047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9dbb5799eb4d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f7a37ff8314f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be604c08f545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NO.：CF07-P536-V667-R04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P536 V667 | 125.00*71.00*9.30*11.80 | 50CrVA | BLACK_OXIDE</x:v>
      </x:c>
    </x:row>
    <x:row r="3" ht="19.5" customHeight="1">
      <x:c r="A3" s="73" t="str">
        <x:v>产品选择</x:v>
      </x:c>
      <x:c r="B3" s="73"/>
      <x:c r="C3" s="79" t="str">
        <x:v>P536 V667 | 125.00*71.00*9.30*11.80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125.00*71.00*9.30*11.80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d：71.04 mm
[工程] 激光毛坯 D：124.99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d（面积加权）：71.54 ⁺⁰·³⁷₋₀·₀₇ mm
[工程] 平坯 D（面积加权）：124.49 ⁺⁰·⁰⁶₋₀·₄₆ mm
[推荐·同材料旧卡插值] 平坯车加工 D：124.42 ⁰·⁰⁰₋₀·₁₀ mm
[推荐·同材料旧卡插值] 平坯车加工 d：71.68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t′：9.30 mm
[工程] 支承面宽度 b：0.80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H：13.40 mm（12.00～14.30；邻近规格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H0：11.80 ⁺⁰·³⁰₋₀·₃₀ mm
[批准] 强压次数：5.00 次
[工程] 强压最低力：≥248248.00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H0：11.80 ⁺⁰·³⁰₋₀·₃₀ mm
[批准] 成品 d：71.00 ⁺⁰·³⁰₀·₀₀ mm
[批准] 成品 D：125.00 ⁰·⁰⁰₋₀·₄₀ mm
[批准] 成品 t/t′：9.30 ⁺⁰·¹⁰₋₀·₁₀ mm
[工程] F75：124124.00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P536 V667 | 125.00*71.00*9.30*11.80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536</x:v>
      </x:c>
      <x:c r="B2" s="18" t="str">
        <x:v>P536 V667 | 125.00*71.00*9.30*11.80 | 50CrVA | BLACK_OXIDE</x:v>
      </x:c>
      <x:c r="C2" s="18" t="str">
        <x:v>125.00*71.00*9.30*11.80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P536-DV2-P536-DV2-F3412-P536-DV2-20260824T045736622Z-V667-20260820161254-SV667-50CrVA-CF07-E2-PROCESS-PARAMETERS-R03-R04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CF07-P536-V667-R04</x:v>
      </x:c>
      <x:c r="P2" s="18"/>
      <x:c r="Q2" s="18"/>
      <x:c r="R2" s="18" t="str">
        <x:v>JH-DS-P536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5a365f6959047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P536 V667 | 125.00*71.00*9.30*11.80 | 50CrVA | BLACK_OXIDE|1</x:v>
      </x:c>
      <x:c r="B2" s="48" t="str">
        <x:v>P536 V667 | 125.00*71.00*9.30*11.80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P536 V667 | 125.00*71.00*9.30*11.80 | 50CrVA | BLACK_OXIDE|2</x:v>
      </x:c>
      <x:c r="B3" s="51" t="str">
        <x:v>P536 V667 | 125.00*71.00*9.30*11.80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d：71.04 mm
[工程] 激光毛坯 D：124.99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d：71.04 mm
[工程] 激光毛坯 D：124.99 mm</x:v>
      </x:c>
    </x:row>
    <x:row r="4">
      <x:c r="A4" s="50" t="str">
        <x:v>P536 V667 | 125.00*71.00*9.30*11.80 | 50CrVA | BLACK_OXIDE|3</x:v>
      </x:c>
      <x:c r="B4" s="51" t="str">
        <x:v>P536 V667 | 125.00*71.00*9.30*11.80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d（面积加权）：71.54 ⁺⁰·³⁷₋₀·₀₇ mm
[工程] 平坯 D（面积加权）：124.49 ⁺⁰·⁰⁶₋₀·₄₆ mm
[推荐·同材料旧卡插值] 平坯车加工 D：124.42 ⁰·⁰⁰₋₀·₁₀ mm
[推荐·同材料旧卡插值] 平坯车加工 d：71.68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d（面积加权）：71.54 ⁺⁰·³⁷₋₀·₀₇ mm
[工程] 平坯 D（面积加权）：124.49 ⁺⁰·⁰⁶₋₀·₄₆ mm
[推荐·同材料旧卡插值] 平坯车加工 D：124.42 ⁰·⁰⁰₋₀·₁₀ mm
[推荐·同材料旧卡插值] 平坯车加工 d：71.68 ⁺⁰·¹⁰₀·₀₀ mm</x:v>
      </x:c>
    </x:row>
    <x:row r="5">
      <x:c r="A5" s="50" t="str">
        <x:v>P536 V667 | 125.00*71.00*9.30*11.80 | 50CrVA | BLACK_OXIDE|4</x:v>
      </x:c>
      <x:c r="B5" s="51" t="str">
        <x:v>P536 V667 | 125.00*71.00*9.30*11.80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t′：9.30 mm
[工程] 支承面宽度 b：0.80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t′：9.30 mm
[工程] 支承面宽度 b：0.80 mm
[工程] 过渡 R：1.50 mm</x:v>
      </x:c>
    </x:row>
    <x:row r="6">
      <x:c r="A6" s="50" t="str">
        <x:v>P536 V667 | 125.00*71.00*9.30*11.80 | 50CrVA | BLACK_OXIDE|5</x:v>
      </x:c>
      <x:c r="B6" s="51" t="str">
        <x:v>P536 V667 | 125.00*71.00*9.30*11.80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H：13.40 mm（12.00～14.30；邻近规格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H：13.40 mm（12.00～14.30；邻近规格 4 个；置信度低）</x:v>
      </x:c>
    </x:row>
    <x:row r="7">
      <x:c r="A7" s="50" t="str">
        <x:v>P536 V667 | 125.00*71.00*9.30*11.80 | 50CrVA | BLACK_OXIDE|6</x:v>
      </x:c>
      <x:c r="B7" s="51" t="str">
        <x:v>P536 V667 | 125.00*71.00*9.30*11.80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P536 V667 | 125.00*71.00*9.30*11.80 | 50CrVA | BLACK_OXIDE|7</x:v>
      </x:c>
      <x:c r="B8" s="51" t="str">
        <x:v>P536 V667 | 125.00*71.00*9.30*11.80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P536 V667 | 125.00*71.00*9.30*11.80 | 50CrVA | BLACK_OXIDE|8</x:v>
      </x:c>
      <x:c r="B9" s="51" t="str">
        <x:v>P536 V667 | 125.00*71.00*9.30*11.80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H0：11.80 ⁺⁰·³⁰₋₀·₃₀ mm
[批准] 强压次数：5.00 次
[工程] 强压最低力：≥248248.00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H0：11.80 ⁺⁰·³⁰₋₀·₃₀ mm
[批准] 强压次数：5.00 次
[工程] 强压最低力：≥248248.00 N</x:v>
      </x:c>
    </x:row>
    <x:row r="10">
      <x:c r="A10" s="50" t="str">
        <x:v>P536 V667 | 125.00*71.00*9.30*11.80 | 50CrVA | BLACK_OXIDE|9</x:v>
      </x:c>
      <x:c r="B10" s="51" t="str">
        <x:v>P536 V667 | 125.00*71.00*9.30*11.80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H0：11.80 ⁺⁰·³⁰₋₀·₃₀ mm
[批准] 成品 d：71.00 ⁺⁰·³⁰₀·₀₀ mm
[批准] 成品 D：125.00 ⁰·⁰⁰₋₀·₄₀ mm
[批准] 成品 t/t′：9.30 ⁺⁰·¹⁰₋₀·₁₀ mm
[工程] F75：124124.00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H0：11.80 ⁺⁰·³⁰₋₀·₃₀ mm
[批准] 成品 d：71.00 ⁺⁰·³⁰₀·₀₀ mm
[批准] 成品 D：125.00 ⁰·⁰⁰₋₀·₄₀ mm
[批准] 成品 t/t′：9.30 ⁺⁰·¹⁰₋₀·₁₀ mm
[工程] F75：124124.00 ⁺⁵·⁰⁰₋₅·₀₀ N</x:v>
      </x:c>
    </x:row>
    <x:row r="11">
      <x:c r="A11" s="50" t="str">
        <x:v>P536 V667 | 125.00*71.00*9.30*11.80 | 50CrVA | BLACK_OXIDE|10</x:v>
      </x:c>
      <x:c r="B11" s="51" t="str">
        <x:v>P536 V667 | 125.00*71.00*9.30*11.80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P536 V667 | 125.00*71.00*9.30*11.80 | 50CrVA | BLACK_OXIDE|11</x:v>
      </x:c>
      <x:c r="B12" s="54" t="str">
        <x:v>P536 V667 | 125.00*71.00*9.30*11.80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9dbb5799eb4d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536</x:v>
      </x:c>
      <x:c r="B2" s="48" t="str">
        <x:v>125.00*71.00*9.30*11.80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124.49 ⁺⁰·⁰⁶₋₀·₄₆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536</x:v>
      </x:c>
      <x:c r="B3" s="51" t="str">
        <x:v>125.00*71.00*9.30*11.80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71.54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536</x:v>
      </x:c>
      <x:c r="B4" s="51" t="str">
        <x:v>125.00*71.00*9.30*11.80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124.49 ⁺⁰·⁰⁶₋₀·₄₆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536</x:v>
      </x:c>
      <x:c r="B5" s="51" t="str">
        <x:v>125.00*71.00*9.30*11.80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71.54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536</x:v>
      </x:c>
      <x:c r="B6" s="54" t="str">
        <x:v>125.00*71.00*9.30*11.80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13.40 mm（12.00～14.30）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f7a37ff8314f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536</x:v>
      </x:c>
      <x:c r="B2" s="48" t="str">
        <x:v>125.00*71.00*9.30*11.80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536</x:v>
      </x:c>
      <x:c r="B3" s="51" t="str">
        <x:v>125.00*71.00*9.30*11.80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536</x:v>
      </x:c>
      <x:c r="B4" s="51" t="str">
        <x:v>125.00*71.00*9.30*11.80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536</x:v>
      </x:c>
      <x:c r="B5" s="51" t="str">
        <x:v>125.00*71.00*9.30*11.80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536</x:v>
      </x:c>
      <x:c r="B6" s="51" t="str">
        <x:v>125.00*71.00*9.30*11.80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536</x:v>
      </x:c>
      <x:c r="B7" s="51" t="str">
        <x:v>125.00*71.00*9.30*11.80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536</x:v>
      </x:c>
      <x:c r="B8" s="51" t="str">
        <x:v>125.00*71.00*9.30*11.80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536</x:v>
      </x:c>
      <x:c r="B9" s="51" t="str">
        <x:v>125.00*71.00*9.30*11.80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536</x:v>
      </x:c>
      <x:c r="B10" s="51" t="str">
        <x:v>125.00*71.00*9.30*11.80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536</x:v>
      </x:c>
      <x:c r="B11" s="51" t="str">
        <x:v>125.00*71.00*9.30*11.80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536</x:v>
      </x:c>
      <x:c r="B12" s="51" t="str">
        <x:v>125.00*71.00*9.30*11.80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536</x:v>
      </x:c>
      <x:c r="B13" s="51" t="str">
        <x:v>125.00*71.00*9.30*11.80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536</x:v>
      </x:c>
      <x:c r="B14" s="54" t="str">
        <x:v>125.00*71.00*9.30*11.80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7be604c08f54595"/>
  </x:tableParts>
</x:worksheet>
</file>