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f0a16fd94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3fe7a42e7e4d1e"/>
    <x:sheet xmlns:r="http://schemas.openxmlformats.org/officeDocument/2006/relationships" name="产品主数据" sheetId="2" r:id="R1a09a3e2c11d460a"/>
    <x:sheet xmlns:r="http://schemas.openxmlformats.org/officeDocument/2006/relationships" name="工序参数" sheetId="3" r:id="R6ac36cf0fbdd47d6"/>
    <x:sheet xmlns:r="http://schemas.openxmlformats.org/officeDocument/2006/relationships" name="计算与旧卡对比" sheetId="4" r:id="Rd04688bc752d43b4"/>
    <x:sheet xmlns:r="http://schemas.openxmlformats.org/officeDocument/2006/relationships" name="数据缺口" sheetId="5" r:id="Rc28518ee180945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24b3047e0490e" /><Relationship Type="http://schemas.openxmlformats.org/officeDocument/2006/relationships/theme" Target="/xl/theme/theme1.xml" Id="Rc1f8eb357ca5436e" /><Relationship Type="http://schemas.openxmlformats.org/officeDocument/2006/relationships/sharedStrings" Target="/xl/sharedStrings.xml" Id="R6ab161660b6f40fc" /><Relationship Type="http://schemas.openxmlformats.org/officeDocument/2006/relationships/worksheet" Target="/xl/worksheets/sheet1.xml" Id="R153fe7a42e7e4d1e" /><Relationship Type="http://schemas.openxmlformats.org/officeDocument/2006/relationships/worksheet" Target="/xl/worksheets/sheet2.xml" Id="R1a09a3e2c11d460a" /><Relationship Type="http://schemas.openxmlformats.org/officeDocument/2006/relationships/worksheet" Target="/xl/worksheets/sheet3.xml" Id="R6ac36cf0fbdd47d6" /><Relationship Type="http://schemas.openxmlformats.org/officeDocument/2006/relationships/worksheet" Target="/xl/worksheets/sheet4.xml" Id="Rd04688bc752d43b4" /><Relationship Type="http://schemas.openxmlformats.org/officeDocument/2006/relationships/worksheet" Target="/xl/worksheets/sheet5.xml" Id="Rc28518ee180945d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0a7891b9314d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e356a28cf44b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5164b4fb5540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23bcad706144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NO.：CF07-P537-V672-R04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P537 V672 | 150.00*61.00*6.55*11.80 | 51CrV4 | PHOSPHATE_OIL</x:v>
      </x:c>
    </x:row>
    <x:row r="3" ht="19.5" customHeight="1">
      <x:c r="A3" s="73" t="str">
        <x:v>产品选择</x:v>
      </x:c>
      <x:c r="B3" s="73"/>
      <x:c r="C3" s="79" t="str">
        <x:v>P537 V672 | 150.00*61.00*6.55*11.80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150.00*61.00*6.55*11.80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d：60.79 mm
[工程] 激光毛坯 D：150.31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d（面积加权）：61.29 ⁺⁰·³²₋₀·₀₂ mm
[工程] 平坯 D（面积加权）：149.81 ⁺⁰·⁰⁴₋₀·₄₃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t′：6.55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H0：11.80 ⁺⁰·³⁰₋₀·₃₀ mm
[批准] 强压次数：5.00 次
[工程] 强压最低力：≥140884.00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H0：11.80 ⁺⁰·³⁰₋₀·₃₀ mm
[批准] 成品 d：61.00 ⁺⁰·³⁰₀·₀₀ mm
[批准] 成品 D：150.00 ⁰·⁰⁰₋₀·₄₀ mm
[批准] 成品 t/t′：6.55 ⁺⁰·¹⁰₋₀·₁₀ mm
[工程] F75：70442.00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P537 V672 | 150.00*61.00*6.55*11.80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537</x:v>
      </x:c>
      <x:c r="B2" s="18" t="str">
        <x:v>P537 V672 | 150.00*61.00*6.55*11.80 | 51CrV4 | PHOSPHATE_OIL</x:v>
      </x:c>
      <x:c r="C2" s="18" t="str">
        <x:v>150.00*61.00*6.55*11.80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P537-DV2-P537-DV2-F3414-P537-DV2-20260824T045736622Z-V672-20260820161254-SV672-51CrV4-CF07-E2-PROCESS-PARAMETERS-R03-R04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CF07-P537-V672-R04</x:v>
      </x:c>
      <x:c r="P2" s="18"/>
      <x:c r="Q2" s="18"/>
      <x:c r="R2" s="18" t="str">
        <x:v>JH-DS-P537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30a7891b9314d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P537 V672 | 150.00*61.00*6.55*11.80 | 51CrV4 | PHOSPHATE_OIL|1</x:v>
      </x:c>
      <x:c r="B2" s="48" t="str">
        <x:v>P537 V672 | 150.00*61.00*6.55*11.80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P537 V672 | 150.00*61.00*6.55*11.80 | 51CrV4 | PHOSPHATE_OIL|2</x:v>
      </x:c>
      <x:c r="B3" s="51" t="str">
        <x:v>P537 V672 | 150.00*61.00*6.55*11.80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d：60.79 mm
[工程] 激光毛坯 D：150.31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d：60.79 mm
[工程] 激光毛坯 D：150.31 mm</x:v>
      </x:c>
    </x:row>
    <x:row r="4">
      <x:c r="A4" s="50" t="str">
        <x:v>P537 V672 | 150.00*61.00*6.55*11.80 | 51CrV4 | PHOSPHATE_OIL|3</x:v>
      </x:c>
      <x:c r="B4" s="51" t="str">
        <x:v>P537 V672 | 150.00*61.00*6.55*11.80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d（面积加权）：61.29 ⁺⁰·³²₋₀·₀₂ mm
[工程] 平坯 D（面积加权）：149.81 ⁺⁰·⁰⁴₋₀·₄₃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d（面积加权）：61.29 ⁺⁰·³²₋₀·₀₂ mm
[工程] 平坯 D（面积加权）：149.81 ⁺⁰·⁰⁴₋₀·₄₃ mm
[参考·旧卡实绩] 平坯车加工 D/d：无同规格旧卡记录</x:v>
      </x:c>
    </x:row>
    <x:row r="5">
      <x:c r="A5" s="50" t="str">
        <x:v>P537 V672 | 150.00*61.00*6.55*11.80 | 51CrV4 | PHOSPHATE_OIL|4</x:v>
      </x:c>
      <x:c r="B5" s="51" t="str">
        <x:v>P537 V672 | 150.00*61.00*6.55*11.80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t′：6.55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t′：6.55 mm
[工程] 支承面宽度 b：1.00 mm
[工程] 过渡 R：1.00 mm</x:v>
      </x:c>
    </x:row>
    <x:row r="6">
      <x:c r="A6" s="50" t="str">
        <x:v>P537 V672 | 150.00*61.00*6.55*11.80 | 51CrV4 | PHOSPHATE_OIL|5</x:v>
      </x:c>
      <x:c r="B6" s="51" t="str">
        <x:v>P537 V672 | 150.00*61.00*6.55*11.80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P537 V672 | 150.00*61.00*6.55*11.80 | 51CrV4 | PHOSPHATE_OIL|6</x:v>
      </x:c>
      <x:c r="B7" s="51" t="str">
        <x:v>P537 V672 | 150.00*61.00*6.55*11.80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P537 V672 | 150.00*61.00*6.55*11.80 | 51CrV4 | PHOSPHATE_OIL|7</x:v>
      </x:c>
      <x:c r="B8" s="51" t="str">
        <x:v>P537 V672 | 150.00*61.00*6.55*11.80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P537 V672 | 150.00*61.00*6.55*11.80 | 51CrV4 | PHOSPHATE_OIL|8</x:v>
      </x:c>
      <x:c r="B9" s="51" t="str">
        <x:v>P537 V672 | 150.00*61.00*6.55*11.80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H0：11.80 ⁺⁰·³⁰₋₀·₃₀ mm
[批准] 强压次数：5.00 次
[工程] 强压最低力：≥140884.00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H0：11.80 ⁺⁰·³⁰₋₀·₃₀ mm
[批准] 强压次数：5.00 次
[工程] 强压最低力：≥140884.00 N</x:v>
      </x:c>
    </x:row>
    <x:row r="10">
      <x:c r="A10" s="50" t="str">
        <x:v>P537 V672 | 150.00*61.00*6.55*11.80 | 51CrV4 | PHOSPHATE_OIL|9</x:v>
      </x:c>
      <x:c r="B10" s="51" t="str">
        <x:v>P537 V672 | 150.00*61.00*6.55*11.80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H0：11.80 ⁺⁰·³⁰₋₀·₃₀ mm
[批准] 成品 d：61.00 ⁺⁰·³⁰₀·₀₀ mm
[批准] 成品 D：150.00 ⁰·⁰⁰₋₀·₄₀ mm
[批准] 成品 t/t′：6.55 ⁺⁰·¹⁰₋₀·₁₀ mm
[工程] F75：70442.00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H0：11.80 ⁺⁰·³⁰₋₀·₃₀ mm
[批准] 成品 d：61.00 ⁺⁰·³⁰₀·₀₀ mm
[批准] 成品 D：150.00 ⁰·⁰⁰₋₀·₄₀ mm
[批准] 成品 t/t′：6.55 ⁺⁰·¹⁰₋₀·₁₀ mm
[工程] F75：70442.00 ⁺⁵·⁰⁰₋₅·₀₀ N</x:v>
      </x:c>
    </x:row>
    <x:row r="11">
      <x:c r="A11" s="50" t="str">
        <x:v>P537 V672 | 150.00*61.00*6.55*11.80 | 51CrV4 | PHOSPHATE_OIL|10</x:v>
      </x:c>
      <x:c r="B11" s="51" t="str">
        <x:v>P537 V672 | 150.00*61.00*6.55*11.80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P537 V672 | 150.00*61.00*6.55*11.80 | 51CrV4 | PHOSPHATE_OIL|11</x:v>
      </x:c>
      <x:c r="B12" s="54" t="str">
        <x:v>P537 V672 | 150.00*61.00*6.55*11.80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0e356a28cf44b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537</x:v>
      </x:c>
      <x:c r="B2" s="48" t="str">
        <x:v>150.00*61.00*6.55*11.80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149.81 ⁺⁰·⁰⁴₋₀·₄₃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537</x:v>
      </x:c>
      <x:c r="B3" s="51" t="str">
        <x:v>150.00*61.00*6.55*11.80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61.29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537</x:v>
      </x:c>
      <x:c r="B4" s="51" t="str">
        <x:v>150.00*61.00*6.55*11.80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149.82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537</x:v>
      </x:c>
      <x:c r="B5" s="51" t="str">
        <x:v>150.00*61.00*6.55*11.80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61.29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537</x:v>
      </x:c>
      <x:c r="B6" s="54" t="str">
        <x:v>150.00*61.00*6.55*11.80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5164b4fb5540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537</x:v>
      </x:c>
      <x:c r="B2" s="48" t="str">
        <x:v>150.00*61.00*6.55*11.80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537</x:v>
      </x:c>
      <x:c r="B3" s="51" t="str">
        <x:v>150.00*61.00*6.55*11.80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537</x:v>
      </x:c>
      <x:c r="B4" s="51" t="str">
        <x:v>150.00*61.00*6.55*11.80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537</x:v>
      </x:c>
      <x:c r="B5" s="51" t="str">
        <x:v>150.00*61.00*6.55*11.80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537</x:v>
      </x:c>
      <x:c r="B6" s="51" t="str">
        <x:v>150.00*61.00*6.55*11.80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537</x:v>
      </x:c>
      <x:c r="B7" s="51" t="str">
        <x:v>150.00*61.00*6.55*11.80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537</x:v>
      </x:c>
      <x:c r="B8" s="51" t="str">
        <x:v>150.00*61.00*6.55*11.80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537</x:v>
      </x:c>
      <x:c r="B9" s="51" t="str">
        <x:v>150.00*61.00*6.55*11.80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537</x:v>
      </x:c>
      <x:c r="B10" s="51" t="str">
        <x:v>150.00*61.00*6.55*11.80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537</x:v>
      </x:c>
      <x:c r="B11" s="51" t="str">
        <x:v>150.00*61.00*6.55*11.80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537</x:v>
      </x:c>
      <x:c r="B12" s="51" t="str">
        <x:v>150.00*61.00*6.55*11.80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537</x:v>
      </x:c>
      <x:c r="B13" s="51" t="str">
        <x:v>150.00*61.00*6.55*11.80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537</x:v>
      </x:c>
      <x:c r="B14" s="54" t="str">
        <x:v>150.00*61.00*6.55*11.80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23bcad706144f1"/>
  </x:tableParts>
</x:worksheet>
</file>