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545d3a9cd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db9ed0eddc4417"/>
    <x:sheet xmlns:r="http://schemas.openxmlformats.org/officeDocument/2006/relationships" name="产品主数据" sheetId="2" r:id="R47220a06ac00404e"/>
    <x:sheet xmlns:r="http://schemas.openxmlformats.org/officeDocument/2006/relationships" name="工序参数" sheetId="3" r:id="R147dc365da1a484e"/>
    <x:sheet xmlns:r="http://schemas.openxmlformats.org/officeDocument/2006/relationships" name="计算与旧卡对比" sheetId="4" r:id="R4c164f2146354672"/>
    <x:sheet xmlns:r="http://schemas.openxmlformats.org/officeDocument/2006/relationships" name="数据缺口" sheetId="5" r:id="Rbab84149e12d4f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1af344b19402a" /><Relationship Type="http://schemas.openxmlformats.org/officeDocument/2006/relationships/theme" Target="/xl/theme/theme1.xml" Id="Ref4551e0ad214b30" /><Relationship Type="http://schemas.openxmlformats.org/officeDocument/2006/relationships/sharedStrings" Target="/xl/sharedStrings.xml" Id="R3f87a5edc4ca48bb" /><Relationship Type="http://schemas.openxmlformats.org/officeDocument/2006/relationships/worksheet" Target="/xl/worksheets/sheet1.xml" Id="R68db9ed0eddc4417" /><Relationship Type="http://schemas.openxmlformats.org/officeDocument/2006/relationships/worksheet" Target="/xl/worksheets/sheet2.xml" Id="R47220a06ac00404e" /><Relationship Type="http://schemas.openxmlformats.org/officeDocument/2006/relationships/worksheet" Target="/xl/worksheets/sheet3.xml" Id="R147dc365da1a484e" /><Relationship Type="http://schemas.openxmlformats.org/officeDocument/2006/relationships/worksheet" Target="/xl/worksheets/sheet4.xml" Id="R4c164f2146354672" /><Relationship Type="http://schemas.openxmlformats.org/officeDocument/2006/relationships/worksheet" Target="/xl/worksheets/sheet5.xml" Id="Rbab84149e12d4f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5305dc0cbb43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1c576be34543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73b0e78be246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a13b85ca4a43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NO.：CF07-P539-V678-R04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P539 V678 | 150.00*81.00*7.50*12.00 | 51CrV4 | PHOSPHATE_OIL</x:v>
      </x:c>
    </x:row>
    <x:row r="3" ht="19.5" customHeight="1">
      <x:c r="A3" s="73" t="str">
        <x:v>产品选择</x:v>
      </x:c>
      <x:c r="B3" s="73"/>
      <x:c r="C3" s="79" t="str">
        <x:v>P539 V678 | 150.00*81.00*7.50*12.00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d：80.99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d（面积加权）：81.49 ⁺⁰·³⁹₋₀·₀₃ mm
[工程] 平坯 D（面积加权）：149.58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[工程] 强压最低力：≥194638.00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P539 V678 | 150.00*81.00*7.50*12.00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539</x:v>
      </x:c>
      <x:c r="B2" s="18" t="str">
        <x:v>P539 V678 | 150.00*81.00*7.50*12.00 | 51CrV4 | PHOSPHATE_OIL</x:v>
      </x:c>
      <x:c r="C2" s="18" t="str">
        <x:v>150.00*81.00*7.50*12.00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P539-DV2-P539-DV2-F3418-P539-DV2-20260824T045736622Z-V678-20260820161254-SV678-51CrV4-CF07-E2-PROCESS-PARAMETERS-R03-R04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CF07-P539-V678-R04</x:v>
      </x:c>
      <x:c r="P2" s="18"/>
      <x:c r="Q2" s="18"/>
      <x:c r="R2" s="18" t="str">
        <x:v>JH-DS-P539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5305dc0cbb43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P539 V678 | 150.00*81.00*7.50*12.00 | 51CrV4 | PHOSPHATE_OIL|1</x:v>
      </x:c>
      <x:c r="B2" s="48" t="str">
        <x:v>P539 V678 | 150.00*81.00*7.50*12.00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P539 V678 | 150.00*81.00*7.50*12.00 | 51CrV4 | PHOSPHATE_OIL|2</x:v>
      </x:c>
      <x:c r="B3" s="51" t="str">
        <x:v>P539 V678 | 150.00*81.00*7.50*12.00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d：80.99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d：80.99 mm
[工程] 激光毛坯 D：150.08 mm</x:v>
      </x:c>
    </x:row>
    <x:row r="4">
      <x:c r="A4" s="50" t="str">
        <x:v>P539 V678 | 150.00*81.00*7.50*12.00 | 51CrV4 | PHOSPHATE_OIL|3</x:v>
      </x:c>
      <x:c r="B4" s="51" t="str">
        <x:v>P539 V678 | 150.00*81.00*7.50*12.00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d（面积加权）：81.49 ⁺⁰·³⁹₋₀·₀₃ mm
[工程] 平坯 D（面积加权）：149.58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d（面积加权）：81.49 ⁺⁰·³⁹₋₀·₀₃ mm
[工程] 平坯 D（面积加权）：149.58 ⁺⁰·⁰²₋₀·₄₃ mm
[参考·旧卡实绩] 平坯车加工 D/d：无同规格旧卡记录</x:v>
      </x:c>
    </x:row>
    <x:row r="5">
      <x:c r="A5" s="50" t="str">
        <x:v>P539 V678 | 150.00*81.00*7.50*12.00 | 51CrV4 | PHOSPHATE_OIL|4</x:v>
      </x:c>
      <x:c r="B5" s="51" t="str">
        <x:v>P539 V678 | 150.00*81.00*7.50*12.00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P539 V678 | 150.00*81.00*7.50*12.00 | 51CrV4 | PHOSPHATE_OIL|5</x:v>
      </x:c>
      <x:c r="B6" s="51" t="str">
        <x:v>P539 V678 | 150.00*81.00*7.50*12.00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P539 V678 | 150.00*81.00*7.50*12.00 | 51CrV4 | PHOSPHATE_OIL|6</x:v>
      </x:c>
      <x:c r="B7" s="51" t="str">
        <x:v>P539 V678 | 150.00*81.00*7.50*12.00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P539 V678 | 150.00*81.00*7.50*12.00 | 51CrV4 | PHOSPHATE_OIL|7</x:v>
      </x:c>
      <x:c r="B8" s="51" t="str">
        <x:v>P539 V678 | 150.00*81.00*7.50*12.00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P539 V678 | 150.00*81.00*7.50*12.00 | 51CrV4 | PHOSPHATE_OIL|8</x:v>
      </x:c>
      <x:c r="B9" s="51" t="str">
        <x:v>P539 V678 | 150.00*81.00*7.50*12.00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[工程] 强压最低力：≥194638.00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[工程] 强压最低力：≥194638.00 N</x:v>
      </x:c>
    </x:row>
    <x:row r="10">
      <x:c r="A10" s="50" t="str">
        <x:v>P539 V678 | 150.00*81.00*7.50*12.00 | 51CrV4 | PHOSPHATE_OIL|9</x:v>
      </x:c>
      <x:c r="B10" s="51" t="str">
        <x:v>P539 V678 | 150.00*81.00*7.50*12.00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</x:row>
    <x:row r="11">
      <x:c r="A11" s="50" t="str">
        <x:v>P539 V678 | 150.00*81.00*7.50*12.00 | 51CrV4 | PHOSPHATE_OIL|10</x:v>
      </x:c>
      <x:c r="B11" s="51" t="str">
        <x:v>P539 V678 | 150.00*81.00*7.50*12.00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P539 V678 | 150.00*81.00*7.50*12.00 | 51CrV4 | PHOSPHATE_OIL|11</x:v>
      </x:c>
      <x:c r="B12" s="54" t="str">
        <x:v>P539 V678 | 150.00*81.00*7.50*12.00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1c576be34543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539</x:v>
      </x:c>
      <x:c r="B2" s="48" t="str">
        <x:v>150.00*81.00*7.50*12.00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539</x:v>
      </x:c>
      <x:c r="B3" s="51" t="str">
        <x:v>150.00*81.00*7.50*12.00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539</x:v>
      </x:c>
      <x:c r="B4" s="51" t="str">
        <x:v>150.00*81.00*7.50*12.00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149.58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539</x:v>
      </x:c>
      <x:c r="B5" s="51" t="str">
        <x:v>150.00*81.00*7.50*12.00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539</x:v>
      </x:c>
      <x:c r="B6" s="54" t="str">
        <x:v>150.00*81.00*7.50*12.00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73b0e78be246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539</x:v>
      </x:c>
      <x:c r="B2" s="48" t="str">
        <x:v>150.00*81.00*7.50*12.00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539</x:v>
      </x:c>
      <x:c r="B3" s="51" t="str">
        <x:v>150.00*81.00*7.50*12.00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539</x:v>
      </x:c>
      <x:c r="B4" s="51" t="str">
        <x:v>150.00*81.00*7.50*12.00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539</x:v>
      </x:c>
      <x:c r="B5" s="51" t="str">
        <x:v>150.00*81.00*7.50*12.00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539</x:v>
      </x:c>
      <x:c r="B6" s="51" t="str">
        <x:v>150.00*81.00*7.50*12.00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539</x:v>
      </x:c>
      <x:c r="B7" s="51" t="str">
        <x:v>150.00*81.00*7.50*12.00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539</x:v>
      </x:c>
      <x:c r="B8" s="51" t="str">
        <x:v>150.00*81.00*7.50*12.00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539</x:v>
      </x:c>
      <x:c r="B9" s="51" t="str">
        <x:v>150.00*81.00*7.50*12.00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539</x:v>
      </x:c>
      <x:c r="B10" s="51" t="str">
        <x:v>150.00*81.00*7.50*12.00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539</x:v>
      </x:c>
      <x:c r="B11" s="51" t="str">
        <x:v>150.00*81.00*7.50*12.00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539</x:v>
      </x:c>
      <x:c r="B12" s="51" t="str">
        <x:v>150.00*81.00*7.50*12.00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539</x:v>
      </x:c>
      <x:c r="B13" s="51" t="str">
        <x:v>150.00*81.00*7.50*12.00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539</x:v>
      </x:c>
      <x:c r="B14" s="54" t="str">
        <x:v>150.00*81.00*7.50*12.00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a13b85ca4a4336"/>
  </x:tableParts>
</x:worksheet>
</file>