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af698f2f342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54380a94fcf4359"/>
    <x:sheet xmlns:r="http://schemas.openxmlformats.org/officeDocument/2006/relationships" name="产品主数据" sheetId="2" r:id="R637db2b5f49b4c60"/>
    <x:sheet xmlns:r="http://schemas.openxmlformats.org/officeDocument/2006/relationships" name="工序参数" sheetId="3" r:id="R3e995a4266e741aa"/>
    <x:sheet xmlns:r="http://schemas.openxmlformats.org/officeDocument/2006/relationships" name="计算与旧卡对比" sheetId="4" r:id="Ra93d939d73524ebc"/>
    <x:sheet xmlns:r="http://schemas.openxmlformats.org/officeDocument/2006/relationships" name="数据缺口" sheetId="5" r:id="R8dc4ba4526fa4f2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919ce0c1e54c2d" /><Relationship Type="http://schemas.openxmlformats.org/officeDocument/2006/relationships/theme" Target="/xl/theme/theme1.xml" Id="R1f2196d8753f4748" /><Relationship Type="http://schemas.openxmlformats.org/officeDocument/2006/relationships/sharedStrings" Target="/xl/sharedStrings.xml" Id="R2299a8293c1a4ace" /><Relationship Type="http://schemas.openxmlformats.org/officeDocument/2006/relationships/worksheet" Target="/xl/worksheets/sheet1.xml" Id="Rd54380a94fcf4359" /><Relationship Type="http://schemas.openxmlformats.org/officeDocument/2006/relationships/worksheet" Target="/xl/worksheets/sheet2.xml" Id="R637db2b5f49b4c60" /><Relationship Type="http://schemas.openxmlformats.org/officeDocument/2006/relationships/worksheet" Target="/xl/worksheets/sheet3.xml" Id="R3e995a4266e741aa" /><Relationship Type="http://schemas.openxmlformats.org/officeDocument/2006/relationships/worksheet" Target="/xl/worksheets/sheet4.xml" Id="Ra93d939d73524ebc" /><Relationship Type="http://schemas.openxmlformats.org/officeDocument/2006/relationships/worksheet" Target="/xl/worksheets/sheet5.xml" Id="R8dc4ba4526fa4f2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313b425c9b942e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bac7379c898427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8de979df00f4cc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0479fb33804423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NO.：CF07-P541-V682-R04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P541 V682 | 160.00*82.00*10.20*14.50 | 50CrVA | BLACK_OXIDE</x:v>
      </x:c>
    </x:row>
    <x:row r="3" ht="19.5" customHeight="1">
      <x:c r="A3" s="73" t="str">
        <x:v>产品选择</x:v>
      </x:c>
      <x:c r="B3" s="73"/>
      <x:c r="C3" s="79" t="str">
        <x:v>P541 V682 | 160.00*82.00*10.20*14.50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160.00*82.00*10.20*14.50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JH-DS-P541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d（面积加权）：82.64 ⁺⁰·⁴⁰₋₀·₀₄ mm
[工程] 平坯 D（面积加权）：159.42 ⁺⁰·⁰³₋₀·₄₄ mm
[推荐·同材料旧卡插值] 平坯车加工 D：159.40 ⁰·⁰⁰₋₀·₁₀ mm
[推荐·同材料旧卡插值] 平坯车加工 d：82.70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t′：10.20 mm
[工程] 支承面宽度 b：1.00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H：16.86 mm（16.80～17.00；邻近规格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H0：14.50 ⁺⁰·³⁰₋₀·₃₀ mm
[批准] 强压次数：5.00 次
[工程] 强压最低力：≥367036.00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H0：14.50 ⁺⁰·³⁰₋₀·₃₀ mm
[批准] 成品 d：82.00 ⁺⁰·³⁵₀·₀₀ mm
[批准] 成品 D：160.00 ⁰·⁰⁰₋₀·₄₀ mm
[批准] 成品 t/t′：10.20 ⁺⁰·¹⁰₋₀·₁₀ mm
[工程] F75：183518.00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P541 V682 | 160.00*82.00*10.20*14.50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541</x:v>
      </x:c>
      <x:c r="B2" s="18" t="str">
        <x:v>P541 V682 | 160.00*82.00*10.20*14.50 | 50CrVA | BLACK_OXIDE</x:v>
      </x:c>
      <x:c r="C2" s="18" t="str">
        <x:v>160.00*82.00*10.20*14.50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P541-DV2-P541-DV2-F3422-P541-DV2-20260824T045736622Z-V682-20260820161254-SV682-50CrVA-CF07-E2-PROCESS-PARAMETERS-R03-R04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CF07-P541-V682-R04</x:v>
      </x:c>
      <x:c r="P2" s="18"/>
      <x:c r="Q2" s="18"/>
      <x:c r="R2" s="18" t="str">
        <x:v>JH-DS-P541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3313b425c9b942e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P541 V682 | 160.00*82.00*10.20*14.50 | 50CrVA | BLACK_OXIDE|1</x:v>
      </x:c>
      <x:c r="B2" s="48" t="str">
        <x:v>P541 V682 | 160.00*82.00*10.20*14.50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P541 V682 | 160.00*82.00*10.20*14.50 | 50CrVA | BLACK_OXIDE|2</x:v>
      </x:c>
      <x:c r="B3" s="51" t="str">
        <x:v>P541 V682 | 160.00*82.00*10.20*14.50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P541 V682 | 160.00*82.00*10.20*14.50 | 50CrVA | BLACK_OXIDE|3</x:v>
      </x:c>
      <x:c r="B4" s="51" t="str">
        <x:v>P541 V682 | 160.00*82.00*10.20*14.50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d（面积加权）：82.64 ⁺⁰·⁴⁰₋₀·₀₄ mm
[工程] 平坯 D（面积加权）：159.42 ⁺⁰·⁰³₋₀·₄₄ mm
[推荐·同材料旧卡插值] 平坯车加工 D：159.40 ⁰·⁰⁰₋₀·₁₀ mm
[推荐·同材料旧卡插值] 平坯车加工 d：82.70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d（面积加权）：82.64 ⁺⁰·⁴⁰₋₀·₀₄ mm
[工程] 平坯 D（面积加权）：159.42 ⁺⁰·⁰³₋₀·₄₄ mm
[推荐·同材料旧卡插值] 平坯车加工 D：159.40 ⁰·⁰⁰₋₀·₁₀ mm
[推荐·同材料旧卡插值] 平坯车加工 d：82.70 ⁺⁰·¹⁰₀·₀₀ mm</x:v>
      </x:c>
    </x:row>
    <x:row r="5">
      <x:c r="A5" s="50" t="str">
        <x:v>P541 V682 | 160.00*82.00*10.20*14.50 | 50CrVA | BLACK_OXIDE|4</x:v>
      </x:c>
      <x:c r="B5" s="51" t="str">
        <x:v>P541 V682 | 160.00*82.00*10.20*14.50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t′：10.20 mm
[工程] 支承面宽度 b：1.00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t′：10.20 mm
[工程] 支承面宽度 b：1.00 mm
[工程] 过渡 R：1.50 mm</x:v>
      </x:c>
    </x:row>
    <x:row r="6">
      <x:c r="A6" s="50" t="str">
        <x:v>P541 V682 | 160.00*82.00*10.20*14.50 | 50CrVA | BLACK_OXIDE|5</x:v>
      </x:c>
      <x:c r="B6" s="51" t="str">
        <x:v>P541 V682 | 160.00*82.00*10.20*14.50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H：16.86 mm（16.80～17.00；邻近规格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H：16.86 mm（16.80～17.00；邻近规格 4 个；置信度中）</x:v>
      </x:c>
    </x:row>
    <x:row r="7">
      <x:c r="A7" s="50" t="str">
        <x:v>P541 V682 | 160.00*82.00*10.20*14.50 | 50CrVA | BLACK_OXIDE|6</x:v>
      </x:c>
      <x:c r="B7" s="51" t="str">
        <x:v>P541 V682 | 160.00*82.00*10.20*14.50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P541 V682 | 160.00*82.00*10.20*14.50 | 50CrVA | BLACK_OXIDE|7</x:v>
      </x:c>
      <x:c r="B8" s="51" t="str">
        <x:v>P541 V682 | 160.00*82.00*10.20*14.50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P541 V682 | 160.00*82.00*10.20*14.50 | 50CrVA | BLACK_OXIDE|8</x:v>
      </x:c>
      <x:c r="B9" s="51" t="str">
        <x:v>P541 V682 | 160.00*82.00*10.20*14.50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H0：14.50 ⁺⁰·³⁰₋₀·₃₀ mm
[批准] 强压次数：5.00 次
[工程] 强压最低力：≥367036.00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H0：14.50 ⁺⁰·³⁰₋₀·₃₀ mm
[批准] 强压次数：5.00 次
[工程] 强压最低力：≥367036.00 N</x:v>
      </x:c>
    </x:row>
    <x:row r="10">
      <x:c r="A10" s="50" t="str">
        <x:v>P541 V682 | 160.00*82.00*10.20*14.50 | 50CrVA | BLACK_OXIDE|9</x:v>
      </x:c>
      <x:c r="B10" s="51" t="str">
        <x:v>P541 V682 | 160.00*82.00*10.20*14.50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H0：14.50 ⁺⁰·³⁰₋₀·₃₀ mm
[批准] 成品 d：82.00 ⁺⁰·³⁵₀·₀₀ mm
[批准] 成品 D：160.00 ⁰·⁰⁰₋₀·₄₀ mm
[批准] 成品 t/t′：10.20 ⁺⁰·¹⁰₋₀·₁₀ mm
[工程] F75：183518.00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H0：14.50 ⁺⁰·³⁰₋₀·₃₀ mm
[批准] 成品 d：82.00 ⁺⁰·³⁵₀·₀₀ mm
[批准] 成品 D：160.00 ⁰·⁰⁰₋₀·₄₀ mm
[批准] 成品 t/t′：10.20 ⁺⁰·¹⁰₋₀·₁₀ mm
[工程] F75：183518.00 ⁺⁵·⁰⁰₋₅·₀₀ N</x:v>
      </x:c>
    </x:row>
    <x:row r="11">
      <x:c r="A11" s="50" t="str">
        <x:v>P541 V682 | 160.00*82.00*10.20*14.50 | 50CrVA | BLACK_OXIDE|10</x:v>
      </x:c>
      <x:c r="B11" s="51" t="str">
        <x:v>P541 V682 | 160.00*82.00*10.20*14.50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P541 V682 | 160.00*82.00*10.20*14.50 | 50CrVA | BLACK_OXIDE|11</x:v>
      </x:c>
      <x:c r="B12" s="54" t="str">
        <x:v>P541 V682 | 160.00*82.00*10.20*14.50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bac7379c898427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541</x:v>
      </x:c>
      <x:c r="B2" s="48" t="str">
        <x:v>160.00*82.00*10.20*14.50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159.42 ⁺⁰·⁰³₋₀·₄₄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541</x:v>
      </x:c>
      <x:c r="B3" s="51" t="str">
        <x:v>160.00*82.00*10.20*14.50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82.64 ⁺⁰·⁴⁰₋₀·₀₄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541</x:v>
      </x:c>
      <x:c r="B4" s="51" t="str">
        <x:v>160.00*82.00*10.20*14.50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159.42 ⁺⁰·⁰³₋₀·₄₄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541</x:v>
      </x:c>
      <x:c r="B5" s="51" t="str">
        <x:v>160.00*82.00*10.20*14.50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82.64 ⁺⁰·⁴⁰₋₀·₀₃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541</x:v>
      </x:c>
      <x:c r="B6" s="54" t="str">
        <x:v>160.00*82.00*10.20*14.50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16.86 mm（16.80～17.00）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8de979df00f4cc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541</x:v>
      </x:c>
      <x:c r="B2" s="48" t="str">
        <x:v>160.00*82.00*10.20*14.50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541</x:v>
      </x:c>
      <x:c r="B3" s="51" t="str">
        <x:v>160.00*82.00*10.20*14.50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541</x:v>
      </x:c>
      <x:c r="B4" s="51" t="str">
        <x:v>160.00*82.00*10.20*14.50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541</x:v>
      </x:c>
      <x:c r="B5" s="51" t="str">
        <x:v>160.00*82.00*10.20*14.50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541</x:v>
      </x:c>
      <x:c r="B6" s="51" t="str">
        <x:v>160.00*82.00*10.20*14.50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541</x:v>
      </x:c>
      <x:c r="B7" s="51" t="str">
        <x:v>160.00*82.00*10.20*14.50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541</x:v>
      </x:c>
      <x:c r="B8" s="51" t="str">
        <x:v>160.00*82.00*10.20*14.50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541</x:v>
      </x:c>
      <x:c r="B9" s="51" t="str">
        <x:v>160.00*82.00*10.20*14.50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541</x:v>
      </x:c>
      <x:c r="B10" s="51" t="str">
        <x:v>160.00*82.00*10.20*14.50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541</x:v>
      </x:c>
      <x:c r="B11" s="51" t="str">
        <x:v>160.00*82.00*10.20*14.50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541</x:v>
      </x:c>
      <x:c r="B12" s="51" t="str">
        <x:v>160.00*82.00*10.20*14.50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541</x:v>
      </x:c>
      <x:c r="B13" s="51" t="str">
        <x:v>160.00*82.00*10.20*14.50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541</x:v>
      </x:c>
      <x:c r="B14" s="54" t="str">
        <x:v>160.00*82.00*10.20*14.50</x:v>
      </x:c>
      <x:c r="C14" s="54" t="str">
        <x:v>LOW_ALLOY_QT_FORGED_RING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0479fb33804423a"/>
  </x:tableParts>
</x:worksheet>
</file>