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c16f662745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4942bf669d54752"/>
    <x:sheet xmlns:r="http://schemas.openxmlformats.org/officeDocument/2006/relationships" name="产品主数据" sheetId="2" r:id="Red269576676c4df9"/>
    <x:sheet xmlns:r="http://schemas.openxmlformats.org/officeDocument/2006/relationships" name="工序参数" sheetId="3" r:id="R05085c655d1f4e21"/>
    <x:sheet xmlns:r="http://schemas.openxmlformats.org/officeDocument/2006/relationships" name="计算与旧卡对比" sheetId="4" r:id="Ra2088bec842d4022"/>
    <x:sheet xmlns:r="http://schemas.openxmlformats.org/officeDocument/2006/relationships" name="数据缺口" sheetId="5" r:id="Rc26581c2d78d4e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de48fe3674584" /><Relationship Type="http://schemas.openxmlformats.org/officeDocument/2006/relationships/theme" Target="/xl/theme/theme1.xml" Id="Rbc7eff330c344403" /><Relationship Type="http://schemas.openxmlformats.org/officeDocument/2006/relationships/sharedStrings" Target="/xl/sharedStrings.xml" Id="Ra6b5183815c74c49" /><Relationship Type="http://schemas.openxmlformats.org/officeDocument/2006/relationships/worksheet" Target="/xl/worksheets/sheet1.xml" Id="Ra4942bf669d54752" /><Relationship Type="http://schemas.openxmlformats.org/officeDocument/2006/relationships/worksheet" Target="/xl/worksheets/sheet2.xml" Id="Red269576676c4df9" /><Relationship Type="http://schemas.openxmlformats.org/officeDocument/2006/relationships/worksheet" Target="/xl/worksheets/sheet3.xml" Id="R05085c655d1f4e21" /><Relationship Type="http://schemas.openxmlformats.org/officeDocument/2006/relationships/worksheet" Target="/xl/worksheets/sheet4.xml" Id="Ra2088bec842d4022" /><Relationship Type="http://schemas.openxmlformats.org/officeDocument/2006/relationships/worksheet" Target="/xl/worksheets/sheet5.xml" Id="Rc26581c2d78d4e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ef8b40387c401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e089f3e5f5d42e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0aa6f62b5849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c5fed8a69641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NO.：CF07-P541-V684-R04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P541 V684 | 160.00*82.00*10.20*14.50 | 51CrV4 | PHOSPHATE_OIL</x:v>
      </x:c>
    </x:row>
    <x:row r="3" ht="19.5" customHeight="1">
      <x:c r="A3" s="73" t="str">
        <x:v>产品选择</x:v>
      </x:c>
      <x:c r="B3" s="73"/>
      <x:c r="C3" s="79" t="str">
        <x:v>P541 V684 | 160.00*82.00*10.20*14.50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160.00*82.00*10.20*14.50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d（面积加权）：82.64 ⁺⁰·⁴⁰₋₀·₀₄ mm
[工程] 平坯 D（面积加权）：159.42 ⁺⁰·⁰³₋₀·₄₄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t′：10.20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[工程] 强压最低力：≥367036.00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P541 V684 | 160.00*82.00*10.20*14.50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541</x:v>
      </x:c>
      <x:c r="B2" s="18" t="str">
        <x:v>P541 V684 | 160.00*82.00*10.20*14.50 | 51CrV4 | PHOSPHATE_OIL</x:v>
      </x:c>
      <x:c r="C2" s="18" t="str">
        <x:v>160.00*82.00*10.20*14.50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P541-DV2-P541-DV2-F3422-P541-DV2-20260824T045736622Z-V684-20260820161254-SV684-51CrV4-CF07-E2-PROCESS-PARAMETERS-R03-R04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CF07-P541-V684-R04</x:v>
      </x:c>
      <x:c r="P2" s="18"/>
      <x:c r="Q2" s="18"/>
      <x:c r="R2" s="18" t="str">
        <x:v>JH-DS-P541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8ef8b40387c401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P541 V684 | 160.00*82.00*10.20*14.50 | 51CrV4 | PHOSPHATE_OIL|1</x:v>
      </x:c>
      <x:c r="B2" s="48" t="str">
        <x:v>P541 V684 | 160.00*82.00*10.20*14.50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P541 V684 | 160.00*82.00*10.20*14.50 | 51CrV4 | PHOSPHATE_OIL|2</x:v>
      </x:c>
      <x:c r="B3" s="51" t="str">
        <x:v>P541 V684 | 160.00*82.00*10.20*14.50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P541 V684 | 160.00*82.00*10.20*14.50 | 51CrV4 | PHOSPHATE_OIL|3</x:v>
      </x:c>
      <x:c r="B4" s="51" t="str">
        <x:v>P541 V684 | 160.00*82.00*10.20*14.50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d（面积加权）：82.64 ⁺⁰·⁴⁰₋₀·₀₄ mm
[工程] 平坯 D（面积加权）：159.42 ⁺⁰·⁰³₋₀·₄₄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d（面积加权）：82.64 ⁺⁰·⁴⁰₋₀·₀₄ mm
[工程] 平坯 D（面积加权）：159.42 ⁺⁰·⁰³₋₀·₄₄ mm
[参考·旧卡实绩] 平坯车加工 D/d：无同规格旧卡记录</x:v>
      </x:c>
    </x:row>
    <x:row r="5">
      <x:c r="A5" s="50" t="str">
        <x:v>P541 V684 | 160.00*82.00*10.20*14.50 | 51CrV4 | PHOSPHATE_OIL|4</x:v>
      </x:c>
      <x:c r="B5" s="51" t="str">
        <x:v>P541 V684 | 160.00*82.00*10.20*14.50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t′：10.20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t′：10.20 mm
[工程] 支承面宽度 b：1.00 mm
[工程] 过渡 R：1.50 mm</x:v>
      </x:c>
    </x:row>
    <x:row r="6">
      <x:c r="A6" s="50" t="str">
        <x:v>P541 V684 | 160.00*82.00*10.20*14.50 | 51CrV4 | PHOSPHATE_OIL|5</x:v>
      </x:c>
      <x:c r="B6" s="51" t="str">
        <x:v>P541 V684 | 160.00*82.00*10.20*14.50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P541 V684 | 160.00*82.00*10.20*14.50 | 51CrV4 | PHOSPHATE_OIL|6</x:v>
      </x:c>
      <x:c r="B7" s="51" t="str">
        <x:v>P541 V684 | 160.00*82.00*10.20*14.50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P541 V684 | 160.00*82.00*10.20*14.50 | 51CrV4 | PHOSPHATE_OIL|7</x:v>
      </x:c>
      <x:c r="B8" s="51" t="str">
        <x:v>P541 V684 | 160.00*82.00*10.20*14.50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P541 V684 | 160.00*82.00*10.20*14.50 | 51CrV4 | PHOSPHATE_OIL|8</x:v>
      </x:c>
      <x:c r="B9" s="51" t="str">
        <x:v>P541 V684 | 160.00*82.00*10.20*14.50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[工程] 强压最低力：≥367036.00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[工程] 强压最低力：≥367036.00 N</x:v>
      </x:c>
    </x:row>
    <x:row r="10">
      <x:c r="A10" s="50" t="str">
        <x:v>P541 V684 | 160.00*82.00*10.20*14.50 | 51CrV4 | PHOSPHATE_OIL|9</x:v>
      </x:c>
      <x:c r="B10" s="51" t="str">
        <x:v>P541 V684 | 160.00*82.00*10.20*14.50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</x:row>
    <x:row r="11">
      <x:c r="A11" s="50" t="str">
        <x:v>P541 V684 | 160.00*82.00*10.20*14.50 | 51CrV4 | PHOSPHATE_OIL|10</x:v>
      </x:c>
      <x:c r="B11" s="51" t="str">
        <x:v>P541 V684 | 160.00*82.00*10.20*14.50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P541 V684 | 160.00*82.00*10.20*14.50 | 51CrV4 | PHOSPHATE_OIL|11</x:v>
      </x:c>
      <x:c r="B12" s="54" t="str">
        <x:v>P541 V684 | 160.00*82.00*10.20*14.50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e089f3e5f5d42e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541</x:v>
      </x:c>
      <x:c r="B2" s="48" t="str">
        <x:v>160.00*82.00*10.20*14.50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159.42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541</x:v>
      </x:c>
      <x:c r="B3" s="51" t="str">
        <x:v>160.00*82.00*10.20*14.50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82.64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541</x:v>
      </x:c>
      <x:c r="B4" s="51" t="str">
        <x:v>160.00*82.00*10.20*14.50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159.42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541</x:v>
      </x:c>
      <x:c r="B5" s="51" t="str">
        <x:v>160.00*82.00*10.20*14.50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82.64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541</x:v>
      </x:c>
      <x:c r="B6" s="54" t="str">
        <x:v>160.00*82.00*10.20*14.50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0aa6f62b5849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541</x:v>
      </x:c>
      <x:c r="B2" s="48" t="str">
        <x:v>160.00*82.00*10.20*14.50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541</x:v>
      </x:c>
      <x:c r="B3" s="51" t="str">
        <x:v>160.00*82.00*10.20*14.50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541</x:v>
      </x:c>
      <x:c r="B4" s="51" t="str">
        <x:v>160.00*82.00*10.20*14.50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541</x:v>
      </x:c>
      <x:c r="B5" s="51" t="str">
        <x:v>160.00*82.00*10.20*14.50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541</x:v>
      </x:c>
      <x:c r="B6" s="51" t="str">
        <x:v>160.00*82.00*10.20*14.50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541</x:v>
      </x:c>
      <x:c r="B7" s="51" t="str">
        <x:v>160.00*82.00*10.20*14.50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541</x:v>
      </x:c>
      <x:c r="B8" s="51" t="str">
        <x:v>160.00*82.00*10.20*14.50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541</x:v>
      </x:c>
      <x:c r="B9" s="51" t="str">
        <x:v>160.00*82.00*10.20*14.50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541</x:v>
      </x:c>
      <x:c r="B10" s="51" t="str">
        <x:v>160.00*82.00*10.20*14.50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541</x:v>
      </x:c>
      <x:c r="B11" s="51" t="str">
        <x:v>160.00*82.00*10.20*14.50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541</x:v>
      </x:c>
      <x:c r="B12" s="51" t="str">
        <x:v>160.00*82.00*10.20*14.50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541</x:v>
      </x:c>
      <x:c r="B13" s="51" t="str">
        <x:v>160.00*82.00*10.20*14.50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541</x:v>
      </x:c>
      <x:c r="B14" s="54" t="str">
        <x:v>160.00*82.00*10.20*14.50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c5fed8a69641fc"/>
  </x:tableParts>
</x:worksheet>
</file>