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90d65a42e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40d1c29ff74720"/>
    <x:sheet xmlns:r="http://schemas.openxmlformats.org/officeDocument/2006/relationships" name="产品主数据" sheetId="2" r:id="R9a835e91b260406d"/>
    <x:sheet xmlns:r="http://schemas.openxmlformats.org/officeDocument/2006/relationships" name="工序参数" sheetId="3" r:id="Rf4395c59349b4514"/>
    <x:sheet xmlns:r="http://schemas.openxmlformats.org/officeDocument/2006/relationships" name="计算与旧卡对比" sheetId="4" r:id="R3c86f4156abf45ee"/>
    <x:sheet xmlns:r="http://schemas.openxmlformats.org/officeDocument/2006/relationships" name="数据缺口" sheetId="5" r:id="R0a33d89d9fb240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5bfa80ee14933" /><Relationship Type="http://schemas.openxmlformats.org/officeDocument/2006/relationships/theme" Target="/xl/theme/theme1.xml" Id="Rba36f59249784d7d" /><Relationship Type="http://schemas.openxmlformats.org/officeDocument/2006/relationships/sharedStrings" Target="/xl/sharedStrings.xml" Id="Rdc61b78616674b3e" /><Relationship Type="http://schemas.openxmlformats.org/officeDocument/2006/relationships/worksheet" Target="/xl/worksheets/sheet1.xml" Id="R3c40d1c29ff74720" /><Relationship Type="http://schemas.openxmlformats.org/officeDocument/2006/relationships/worksheet" Target="/xl/worksheets/sheet2.xml" Id="R9a835e91b260406d" /><Relationship Type="http://schemas.openxmlformats.org/officeDocument/2006/relationships/worksheet" Target="/xl/worksheets/sheet3.xml" Id="Rf4395c59349b4514" /><Relationship Type="http://schemas.openxmlformats.org/officeDocument/2006/relationships/worksheet" Target="/xl/worksheets/sheet4.xml" Id="R3c86f4156abf45ee" /><Relationship Type="http://schemas.openxmlformats.org/officeDocument/2006/relationships/worksheet" Target="/xl/worksheets/sheet5.xml" Id="R0a33d89d9fb240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256d258b0849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9674eea08947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1f02c98ca640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ec5175eee44f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NO.：CF07-P542-V687-R04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P542 V687 | 180.00*92.00*12.10*16.50 | 51CrV4 | PHOSPHATE_OIL</x:v>
      </x:c>
    </x:row>
    <x:row r="3" ht="19.5" customHeight="1">
      <x:c r="A3" s="73" t="str">
        <x:v>产品选择</x:v>
      </x:c>
      <x:c r="B3" s="73"/>
      <x:c r="C3" s="79" t="str">
        <x:v>P542 V687 | 180.00*92.00*12.10*16.50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180.00*92.00*12.10*16.50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d（面积加权）：92.67 ⁺⁰·⁴⁰₋₀·₀₄ mm
[工程] 平坯 D（面积加权）：179.38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t′：12.10 mm
[工程] 支承面宽度 b：1.00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强压最低力：≥475766.00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P542 V687 | 180.00*92.00*12.10*16.50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542</x:v>
      </x:c>
      <x:c r="B2" s="18" t="str">
        <x:v>P542 V687 | 180.00*92.00*12.10*16.50 | 51CrV4 | PHOSPHATE_OIL</x:v>
      </x:c>
      <x:c r="C2" s="18" t="str">
        <x:v>180.00*92.00*12.10*16.50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P542-DV2-P542-DV2-F3424-P542-DV2-20260824T045736622Z-V687-20260820161254-SV687-51CrV4-CF07-E2-PROCESS-PARAMETERS-R03-R04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CF07-P542-V687-R04</x:v>
      </x:c>
      <x:c r="P2" s="18"/>
      <x:c r="Q2" s="18"/>
      <x:c r="R2" s="18" t="str">
        <x:v>JH-DS-P542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3256d258b0849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P542 V687 | 180.00*92.00*12.10*16.50 | 51CrV4 | PHOSPHATE_OIL|1</x:v>
      </x:c>
      <x:c r="B2" s="48" t="str">
        <x:v>P542 V687 | 180.00*92.00*12.10*16.50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P542 V687 | 180.00*92.00*12.10*16.50 | 51CrV4 | PHOSPHATE_OIL|2</x:v>
      </x:c>
      <x:c r="B3" s="51" t="str">
        <x:v>P542 V687 | 180.00*92.00*12.10*16.50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P542 V687 | 180.00*92.00*12.10*16.50 | 51CrV4 | PHOSPHATE_OIL|3</x:v>
      </x:c>
      <x:c r="B4" s="51" t="str">
        <x:v>P542 V687 | 180.00*92.00*12.10*16.50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d（面积加权）：92.67 ⁺⁰·⁴⁰₋₀·₀₄ mm
[工程] 平坯 D（面积加权）：179.38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d（面积加权）：92.67 ⁺⁰·⁴⁰₋₀·₀₄ mm
[工程] 平坯 D（面积加权）：179.38 ⁺⁰·⁰³₋₀·₄₄ mm
[参考·旧卡实绩] 平坯车加工 D/d：无同规格旧卡记录</x:v>
      </x:c>
    </x:row>
    <x:row r="5">
      <x:c r="A5" s="50" t="str">
        <x:v>P542 V687 | 180.00*92.00*12.10*16.50 | 51CrV4 | PHOSPHATE_OIL|4</x:v>
      </x:c>
      <x:c r="B5" s="51" t="str">
        <x:v>P542 V687 | 180.00*92.00*12.10*16.50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t′：12.10 mm
[工程] 支承面宽度 b：1.00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t′：12.10 mm
[工程] 支承面宽度 b：1.00 mm
[工程] 过渡 R：2.00 mm</x:v>
      </x:c>
    </x:row>
    <x:row r="6">
      <x:c r="A6" s="50" t="str">
        <x:v>P542 V687 | 180.00*92.00*12.10*16.50 | 51CrV4 | PHOSPHATE_OIL|5</x:v>
      </x:c>
      <x:c r="B6" s="51" t="str">
        <x:v>P542 V687 | 180.00*92.00*12.10*16.50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P542 V687 | 180.00*92.00*12.10*16.50 | 51CrV4 | PHOSPHATE_OIL|6</x:v>
      </x:c>
      <x:c r="B7" s="51" t="str">
        <x:v>P542 V687 | 180.00*92.00*12.10*16.50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P542 V687 | 180.00*92.00*12.10*16.50 | 51CrV4 | PHOSPHATE_OIL|7</x:v>
      </x:c>
      <x:c r="B8" s="51" t="str">
        <x:v>P542 V687 | 180.00*92.00*12.10*16.50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P542 V687 | 180.00*92.00*12.10*16.50 | 51CrV4 | PHOSPHATE_OIL|8</x:v>
      </x:c>
      <x:c r="B9" s="51" t="str">
        <x:v>P542 V687 | 180.00*92.00*12.10*16.50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强压最低力：≥475766.00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强压最低力：≥475766.00 N</x:v>
      </x:c>
    </x:row>
    <x:row r="10">
      <x:c r="A10" s="50" t="str">
        <x:v>P542 V687 | 180.00*92.00*12.10*16.50 | 51CrV4 | PHOSPHATE_OIL|9</x:v>
      </x:c>
      <x:c r="B10" s="51" t="str">
        <x:v>P542 V687 | 180.00*92.00*12.10*16.50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</x:row>
    <x:row r="11">
      <x:c r="A11" s="50" t="str">
        <x:v>P542 V687 | 180.00*92.00*12.10*16.50 | 51CrV4 | PHOSPHATE_OIL|10</x:v>
      </x:c>
      <x:c r="B11" s="51" t="str">
        <x:v>P542 V687 | 180.00*92.00*12.10*16.50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P542 V687 | 180.00*92.00*12.10*16.50 | 51CrV4 | PHOSPHATE_OIL|11</x:v>
      </x:c>
      <x:c r="B12" s="54" t="str">
        <x:v>P542 V687 | 180.00*92.00*12.10*16.50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9674eea08947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542</x:v>
      </x:c>
      <x:c r="B2" s="48" t="str">
        <x:v>180.00*92.00*12.10*16.50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179.38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542</x:v>
      </x:c>
      <x:c r="B3" s="51" t="str">
        <x:v>180.00*92.00*12.10*16.50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92.67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542</x:v>
      </x:c>
      <x:c r="B4" s="51" t="str">
        <x:v>180.00*92.00*12.10*16.50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179.38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542</x:v>
      </x:c>
      <x:c r="B5" s="51" t="str">
        <x:v>180.00*92.00*12.10*16.50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92.68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542</x:v>
      </x:c>
      <x:c r="B6" s="54" t="str">
        <x:v>180.00*92.00*12.10*16.50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1f02c98ca640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542</x:v>
      </x:c>
      <x:c r="B2" s="48" t="str">
        <x:v>180.00*92.00*12.10*16.50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542</x:v>
      </x:c>
      <x:c r="B3" s="51" t="str">
        <x:v>180.00*92.00*12.10*16.50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542</x:v>
      </x:c>
      <x:c r="B4" s="51" t="str">
        <x:v>180.00*92.00*12.10*16.50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542</x:v>
      </x:c>
      <x:c r="B5" s="51" t="str">
        <x:v>180.00*92.00*12.10*16.50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542</x:v>
      </x:c>
      <x:c r="B6" s="51" t="str">
        <x:v>180.00*92.00*12.10*16.50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542</x:v>
      </x:c>
      <x:c r="B7" s="51" t="str">
        <x:v>180.00*92.00*12.10*16.50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542</x:v>
      </x:c>
      <x:c r="B8" s="51" t="str">
        <x:v>180.00*92.00*12.10*16.50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542</x:v>
      </x:c>
      <x:c r="B9" s="51" t="str">
        <x:v>180.00*92.00*12.10*16.50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542</x:v>
      </x:c>
      <x:c r="B10" s="51" t="str">
        <x:v>180.00*92.00*12.10*16.50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542</x:v>
      </x:c>
      <x:c r="B11" s="51" t="str">
        <x:v>180.00*92.00*12.10*16.50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542</x:v>
      </x:c>
      <x:c r="B12" s="51" t="str">
        <x:v>180.00*92.00*12.10*16.50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542</x:v>
      </x:c>
      <x:c r="B13" s="51" t="str">
        <x:v>180.00*92.00*12.10*16.50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542</x:v>
      </x:c>
      <x:c r="B14" s="54" t="str">
        <x:v>180.00*92.00*12.10*16.50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ec5175eee44f66"/>
  </x:tableParts>
</x:worksheet>
</file>