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3ae5ac809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bea11d39a394ede"/>
    <x:sheet xmlns:r="http://schemas.openxmlformats.org/officeDocument/2006/relationships" name="产品主数据" sheetId="2" r:id="Re304561582b64db4"/>
    <x:sheet xmlns:r="http://schemas.openxmlformats.org/officeDocument/2006/relationships" name="工序参数" sheetId="3" r:id="R71392a92d571457c"/>
    <x:sheet xmlns:r="http://schemas.openxmlformats.org/officeDocument/2006/relationships" name="计算与旧卡对比" sheetId="4" r:id="R574e5fab1ec44a4b"/>
    <x:sheet xmlns:r="http://schemas.openxmlformats.org/officeDocument/2006/relationships" name="数据缺口" sheetId="5" r:id="Rd34a3e8b905148f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ec277c3f647d6" /><Relationship Type="http://schemas.openxmlformats.org/officeDocument/2006/relationships/theme" Target="/xl/theme/theme1.xml" Id="R1e306973082b453c" /><Relationship Type="http://schemas.openxmlformats.org/officeDocument/2006/relationships/sharedStrings" Target="/xl/sharedStrings.xml" Id="Rfa8d5bd754824fed" /><Relationship Type="http://schemas.openxmlformats.org/officeDocument/2006/relationships/worksheet" Target="/xl/worksheets/sheet1.xml" Id="Rcbea11d39a394ede" /><Relationship Type="http://schemas.openxmlformats.org/officeDocument/2006/relationships/worksheet" Target="/xl/worksheets/sheet2.xml" Id="Re304561582b64db4" /><Relationship Type="http://schemas.openxmlformats.org/officeDocument/2006/relationships/worksheet" Target="/xl/worksheets/sheet3.xml" Id="R71392a92d571457c" /><Relationship Type="http://schemas.openxmlformats.org/officeDocument/2006/relationships/worksheet" Target="/xl/worksheets/sheet4.xml" Id="R574e5fab1ec44a4b" /><Relationship Type="http://schemas.openxmlformats.org/officeDocument/2006/relationships/worksheet" Target="/xl/worksheets/sheet5.xml" Id="Rd34a3e8b905148f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a4d40b31f86400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777632738eb408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499d467298e485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c5209af39f04dd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NO.：CF07-P546-V697-R04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P546 V697 | 200.00*92.00*9.40*15.60 | 50CrVA | BLACK_OXIDE</x:v>
      </x:c>
    </x:row>
    <x:row r="3" ht="19.5" customHeight="1">
      <x:c r="A3" s="73" t="str">
        <x:v>产品选择</x:v>
      </x:c>
      <x:c r="B3" s="73"/>
      <x:c r="C3" s="79" t="str">
        <x:v>P546 V697 | 200.00*92.00*9.40*15.60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200.00*92.00*9.40*15.60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d：91.96 mm
[工程] 激光毛坯 D：200.15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d（面积加权）：92.46 ⁺⁰·³⁷₋₀·₀₃ mm
[工程] 平坯 D（面积加权）：199.65 ⁺⁰·⁰³₋₀·₄₉ mm
[推荐·同材料旧卡插值] 平坯车加工 D：199.46 ⁰·⁰⁰₋₀·₁₀ mm
[推荐·同材料旧卡插值] 平坯车加工 d：92.64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H：18.16 mm（18.00～18.40；邻近规格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H0：15.60 ⁺⁰·³⁰₋₀·₃₀ mm
[批准] 强压次数：5.00 次
[工程] 强压最低力：≥275376.00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H0：15.60 ⁺⁰·³⁰₋₀·₃₀ mm
[批准] 成品 d：92.00 ⁺⁰·³⁵₀·₀₀ mm
[批准] 成品 D：200.00 ⁰·⁰⁰₋₀·₄₆ mm
[批准] 成品 t/t′：9.40 ⁺⁰·¹⁰₋₀·₁₀ mm
[工程] F75：137688.00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P546 V697 | 200.00*92.00*9.40*15.60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546</x:v>
      </x:c>
      <x:c r="B2" s="18" t="str">
        <x:v>P546 V697 | 200.00*92.00*9.40*15.60 | 50CrVA | BLACK_OXIDE</x:v>
      </x:c>
      <x:c r="C2" s="18" t="str">
        <x:v>200.00*92.00*9.40*15.60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P546-DV2-P546-DV2-F3432-P546-DV2-20260824T045736622Z-V697-20260820161254-SV697-50CrVA-CF07-E2-PROCESS-PARAMETERS-R03-R04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CF07-P546-V697-R04</x:v>
      </x:c>
      <x:c r="P2" s="18"/>
      <x:c r="Q2" s="18"/>
      <x:c r="R2" s="18" t="str">
        <x:v>JH-DS-P546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a4d40b31f86400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P546 V697 | 200.00*92.00*9.40*15.60 | 50CrVA | BLACK_OXIDE|1</x:v>
      </x:c>
      <x:c r="B2" s="48" t="str">
        <x:v>P546 V697 | 200.00*92.00*9.40*15.60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P546 V697 | 200.00*92.00*9.40*15.60 | 50CrVA | BLACK_OXIDE|2</x:v>
      </x:c>
      <x:c r="B3" s="51" t="str">
        <x:v>P546 V697 | 200.00*92.00*9.40*15.60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d：91.96 mm
[工程] 激光毛坯 D：200.15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d：91.96 mm
[工程] 激光毛坯 D：200.15 mm</x:v>
      </x:c>
    </x:row>
    <x:row r="4">
      <x:c r="A4" s="50" t="str">
        <x:v>P546 V697 | 200.00*92.00*9.40*15.60 | 50CrVA | BLACK_OXIDE|3</x:v>
      </x:c>
      <x:c r="B4" s="51" t="str">
        <x:v>P546 V697 | 200.00*92.00*9.40*15.60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d（面积加权）：92.46 ⁺⁰·³⁷₋₀·₀₃ mm
[工程] 平坯 D（面积加权）：199.65 ⁺⁰·⁰³₋₀·₄₉ mm
[推荐·同材料旧卡插值] 平坯车加工 D：199.46 ⁰·⁰⁰₋₀·₁₀ mm
[推荐·同材料旧卡插值] 平坯车加工 d：92.64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d（面积加权）：92.46 ⁺⁰·³⁷₋₀·₀₃ mm
[工程] 平坯 D（面积加权）：199.65 ⁺⁰·⁰³₋₀·₄₉ mm
[推荐·同材料旧卡插值] 平坯车加工 D：199.46 ⁰·⁰⁰₋₀·₁₀ mm
[推荐·同材料旧卡插值] 平坯车加工 d：92.64 ⁺⁰·¹⁰₀·₀₀ mm</x:v>
      </x:c>
    </x:row>
    <x:row r="5">
      <x:c r="A5" s="50" t="str">
        <x:v>P546 V697 | 200.00*92.00*9.40*15.60 | 50CrVA | BLACK_OXIDE|4</x:v>
      </x:c>
      <x:c r="B5" s="51" t="str">
        <x:v>P546 V697 | 200.00*92.00*9.40*15.60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b：1.50 mm
[工程] 过渡 R：1.50 mm</x:v>
      </x:c>
    </x:row>
    <x:row r="6">
      <x:c r="A6" s="50" t="str">
        <x:v>P546 V697 | 200.00*92.00*9.40*15.60 | 50CrVA | BLACK_OXIDE|5</x:v>
      </x:c>
      <x:c r="B6" s="51" t="str">
        <x:v>P546 V697 | 200.00*92.00*9.40*15.60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H：18.16 mm（18.00～18.40；邻近规格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H：18.16 mm（18.00～18.40；邻近规格 4 个；置信度中）</x:v>
      </x:c>
    </x:row>
    <x:row r="7">
      <x:c r="A7" s="50" t="str">
        <x:v>P546 V697 | 200.00*92.00*9.40*15.60 | 50CrVA | BLACK_OXIDE|6</x:v>
      </x:c>
      <x:c r="B7" s="51" t="str">
        <x:v>P546 V697 | 200.00*92.00*9.40*15.60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P546 V697 | 200.00*92.00*9.40*15.60 | 50CrVA | BLACK_OXIDE|7</x:v>
      </x:c>
      <x:c r="B8" s="51" t="str">
        <x:v>P546 V697 | 200.00*92.00*9.40*15.60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P546 V697 | 200.00*92.00*9.40*15.60 | 50CrVA | BLACK_OXIDE|8</x:v>
      </x:c>
      <x:c r="B9" s="51" t="str">
        <x:v>P546 V697 | 200.00*92.00*9.40*15.60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H0：15.60 ⁺⁰·³⁰₋₀·₃₀ mm
[批准] 强压次数：5.00 次
[工程] 强压最低力：≥275376.00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H0：15.60 ⁺⁰·³⁰₋₀·₃₀ mm
[批准] 强压次数：5.00 次
[工程] 强压最低力：≥275376.00 N</x:v>
      </x:c>
    </x:row>
    <x:row r="10">
      <x:c r="A10" s="50" t="str">
        <x:v>P546 V697 | 200.00*92.00*9.40*15.60 | 50CrVA | BLACK_OXIDE|9</x:v>
      </x:c>
      <x:c r="B10" s="51" t="str">
        <x:v>P546 V697 | 200.00*92.00*9.40*15.60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H0：15.60 ⁺⁰·³⁰₋₀·₃₀ mm
[批准] 成品 d：92.00 ⁺⁰·³⁵₀·₀₀ mm
[批准] 成品 D：200.00 ⁰·⁰⁰₋₀·₄₆ mm
[批准] 成品 t/t′：9.40 ⁺⁰·¹⁰₋₀·₁₀ mm
[工程] F75：137688.00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H0：15.60 ⁺⁰·³⁰₋₀·₃₀ mm
[批准] 成品 d：92.00 ⁺⁰·³⁵₀·₀₀ mm
[批准] 成品 D：200.00 ⁰·⁰⁰₋₀·₄₆ mm
[批准] 成品 t/t′：9.40 ⁺⁰·¹⁰₋₀·₁₀ mm
[工程] F75：137688.00 ⁺⁵·⁰⁰₋₅·₀₀ N</x:v>
      </x:c>
    </x:row>
    <x:row r="11">
      <x:c r="A11" s="50" t="str">
        <x:v>P546 V697 | 200.00*92.00*9.40*15.60 | 50CrVA | BLACK_OXIDE|10</x:v>
      </x:c>
      <x:c r="B11" s="51" t="str">
        <x:v>P546 V697 | 200.00*92.00*9.40*15.60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P546 V697 | 200.00*92.00*9.40*15.60 | 50CrVA | BLACK_OXIDE|11</x:v>
      </x:c>
      <x:c r="B12" s="54" t="str">
        <x:v>P546 V697 | 200.00*92.00*9.40*15.60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777632738eb408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546</x:v>
      </x:c>
      <x:c r="B2" s="48" t="str">
        <x:v>200.00*92.00*9.40*15.60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199.65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546</x:v>
      </x:c>
      <x:c r="B3" s="51" t="str">
        <x:v>200.00*92.00*9.40*15.60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92.46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546</x:v>
      </x:c>
      <x:c r="B4" s="51" t="str">
        <x:v>200.00*92.00*9.40*15.60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199.65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546</x:v>
      </x:c>
      <x:c r="B5" s="51" t="str">
        <x:v>200.00*92.00*9.40*15.60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92.46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546</x:v>
      </x:c>
      <x:c r="B6" s="54" t="str">
        <x:v>200.00*92.00*9.40*15.60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18.16 mm（18.00～18.40）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499d467298e485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546</x:v>
      </x:c>
      <x:c r="B2" s="48" t="str">
        <x:v>200.00*92.00*9.40*15.60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546</x:v>
      </x:c>
      <x:c r="B3" s="51" t="str">
        <x:v>200.00*92.00*9.40*15.60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546</x:v>
      </x:c>
      <x:c r="B4" s="51" t="str">
        <x:v>200.00*92.00*9.40*15.60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546</x:v>
      </x:c>
      <x:c r="B5" s="51" t="str">
        <x:v>200.00*92.00*9.40*15.60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546</x:v>
      </x:c>
      <x:c r="B6" s="51" t="str">
        <x:v>200.00*92.00*9.40*15.60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546</x:v>
      </x:c>
      <x:c r="B7" s="51" t="str">
        <x:v>200.00*92.00*9.40*15.60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546</x:v>
      </x:c>
      <x:c r="B8" s="51" t="str">
        <x:v>200.00*92.00*9.40*15.60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546</x:v>
      </x:c>
      <x:c r="B9" s="51" t="str">
        <x:v>200.00*92.00*9.40*15.60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546</x:v>
      </x:c>
      <x:c r="B10" s="51" t="str">
        <x:v>200.00*92.00*9.40*15.60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546</x:v>
      </x:c>
      <x:c r="B11" s="51" t="str">
        <x:v>200.00*92.00*9.40*15.60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546</x:v>
      </x:c>
      <x:c r="B12" s="51" t="str">
        <x:v>200.00*92.00*9.40*15.60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546</x:v>
      </x:c>
      <x:c r="B13" s="51" t="str">
        <x:v>200.00*92.00*9.40*15.60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546</x:v>
      </x:c>
      <x:c r="B14" s="54" t="str">
        <x:v>200.00*92.00*9.40*15.60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c5209af39f04dda"/>
  </x:tableParts>
</x:worksheet>
</file>