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373523f5f94b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97a792f69ac4727"/>
    <x:sheet xmlns:r="http://schemas.openxmlformats.org/officeDocument/2006/relationships" name="产品主数据" sheetId="2" r:id="R541c9ca5767b4984"/>
    <x:sheet xmlns:r="http://schemas.openxmlformats.org/officeDocument/2006/relationships" name="工序参数" sheetId="3" r:id="Rc6a8959f5eef4f5c"/>
    <x:sheet xmlns:r="http://schemas.openxmlformats.org/officeDocument/2006/relationships" name="计算与旧卡对比" sheetId="4" r:id="R8b414246ba064ba0"/>
    <x:sheet xmlns:r="http://schemas.openxmlformats.org/officeDocument/2006/relationships" name="数据缺口" sheetId="5" r:id="Rf21750ff09c8402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ccac05afbe4033" /><Relationship Type="http://schemas.openxmlformats.org/officeDocument/2006/relationships/theme" Target="/xl/theme/theme1.xml" Id="R4e9247fe835e40fa" /><Relationship Type="http://schemas.openxmlformats.org/officeDocument/2006/relationships/sharedStrings" Target="/xl/sharedStrings.xml" Id="Rc5571b0537a54f4e" /><Relationship Type="http://schemas.openxmlformats.org/officeDocument/2006/relationships/worksheet" Target="/xl/worksheets/sheet1.xml" Id="R997a792f69ac4727" /><Relationship Type="http://schemas.openxmlformats.org/officeDocument/2006/relationships/worksheet" Target="/xl/worksheets/sheet2.xml" Id="R541c9ca5767b4984" /><Relationship Type="http://schemas.openxmlformats.org/officeDocument/2006/relationships/worksheet" Target="/xl/worksheets/sheet3.xml" Id="Rc6a8959f5eef4f5c" /><Relationship Type="http://schemas.openxmlformats.org/officeDocument/2006/relationships/worksheet" Target="/xl/worksheets/sheet4.xml" Id="R8b414246ba064ba0" /><Relationship Type="http://schemas.openxmlformats.org/officeDocument/2006/relationships/worksheet" Target="/xl/worksheets/sheet5.xml" Id="Rf21750ff09c8402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51c0cb408d6430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c2aff8cbfc24f5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9fb7a9743254eb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157e13639d64bf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NO.：CF07-P547-V700-R04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P547 V700 | 200.00*92.00*11.25*16.80 | 50CrVA | BLACK_OXIDE</x:v>
      </x:c>
    </x:row>
    <x:row r="3" ht="19.5" customHeight="1">
      <x:c r="A3" s="73" t="str">
        <x:v>产品选择</x:v>
      </x:c>
      <x:c r="B3" s="73"/>
      <x:c r="C3" s="79" t="str">
        <x:v>P547 V700 | 200.00*92.00*11.25*16.80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200.00*92.00*11.25*16.80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JH-DS-P547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d（面积加权）：92.54 ⁺⁰·³⁸₋₀·₀₂ mm
[工程] 平坯 D（面积加权）：199.54 ⁺⁰·⁰²₋₀·₄₈ mm
[推荐·同材料旧卡插值] 平坯车加工 D：199.30 ⁰·⁰⁰₋₀·₁₀ mm
[推荐·同材料旧卡插值] 平坯车加工 d：92.80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t′：11.25 mm
[工程] 支承面宽度 b：1.50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H：19.47 mm（19.20～19.60；邻近规格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淬火后硬度：≥59.00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H0：16.80 ⁺⁰·³⁰₋₀·₃₀ mm
[批准] 强压次数：5.00 次
[工程] 强压最低力：≥398538.00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H0：16.80 ⁺⁰·³⁰₋₀·₃₀ mm
[批准] 成品 d：92.00 ⁺⁰·³⁵₀·₀₀ mm
[批准] 成品 D：200.00 ⁰·⁰⁰₋₀·₄₆ mm
[批准] 成品 t/t′：11.25 ⁺⁰·¹⁰₋₀·₁₀ mm
[工程] F75：199269.00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P547 V700 | 200.00*92.00*11.25*16.80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547</x:v>
      </x:c>
      <x:c r="B2" s="18" t="str">
        <x:v>P547 V700 | 200.00*92.00*11.25*16.80 | 50CrVA | BLACK_OXIDE</x:v>
      </x:c>
      <x:c r="C2" s="18" t="str">
        <x:v>200.00*92.00*11.25*16.80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P547-DV2-P547-DV2-F3434-P547-DV2-20260824T045736622Z-V700-20260820161254-SV700-50CrVA-CF07-E2-PROCESS-PARAMETERS-R03-R04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CF07-P547-V700-R04</x:v>
      </x:c>
      <x:c r="P2" s="18"/>
      <x:c r="Q2" s="18"/>
      <x:c r="R2" s="18" t="str">
        <x:v>JH-DS-P547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251c0cb408d6430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P547 V700 | 200.00*92.00*11.25*16.80 | 50CrVA | BLACK_OXIDE|1</x:v>
      </x:c>
      <x:c r="B2" s="48" t="str">
        <x:v>P547 V700 | 200.00*92.00*11.25*16.80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P547 V700 | 200.00*92.00*11.25*16.80 | 50CrVA | BLACK_OXIDE|2</x:v>
      </x:c>
      <x:c r="B3" s="51" t="str">
        <x:v>P547 V700 | 200.00*92.00*11.25*16.80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P547 V700 | 200.00*92.00*11.25*16.80 | 50CrVA | BLACK_OXIDE|3</x:v>
      </x:c>
      <x:c r="B4" s="51" t="str">
        <x:v>P547 V700 | 200.00*92.00*11.25*16.80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d（面积加权）：92.54 ⁺⁰·³⁸₋₀·₀₂ mm
[工程] 平坯 D（面积加权）：199.54 ⁺⁰·⁰²₋₀·₄₈ mm
[推荐·同材料旧卡插值] 平坯车加工 D：199.30 ⁰·⁰⁰₋₀·₁₀ mm
[推荐·同材料旧卡插值] 平坯车加工 d：92.80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d（面积加权）：92.54 ⁺⁰·³⁸₋₀·₀₂ mm
[工程] 平坯 D（面积加权）：199.54 ⁺⁰·⁰²₋₀·₄₈ mm
[推荐·同材料旧卡插值] 平坯车加工 D：199.30 ⁰·⁰⁰₋₀·₁₀ mm
[推荐·同材料旧卡插值] 平坯车加工 d：92.80 ⁺⁰·¹⁰₀·₀₀ mm</x:v>
      </x:c>
    </x:row>
    <x:row r="5">
      <x:c r="A5" s="50" t="str">
        <x:v>P547 V700 | 200.00*92.00*11.25*16.80 | 50CrVA | BLACK_OXIDE|4</x:v>
      </x:c>
      <x:c r="B5" s="51" t="str">
        <x:v>P547 V700 | 200.00*92.00*11.25*16.80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t′：11.25 mm
[工程] 支承面宽度 b：1.50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t′：11.25 mm
[工程] 支承面宽度 b：1.50 mm
[工程] 过渡 R：2.00 mm</x:v>
      </x:c>
    </x:row>
    <x:row r="6">
      <x:c r="A6" s="50" t="str">
        <x:v>P547 V700 | 200.00*92.00*11.25*16.80 | 50CrVA | BLACK_OXIDE|5</x:v>
      </x:c>
      <x:c r="B6" s="51" t="str">
        <x:v>P547 V700 | 200.00*92.00*11.25*16.80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H：19.47 mm（19.20～19.60；邻近规格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H：19.47 mm（19.20～19.60；邻近规格 4 个；置信度低）</x:v>
      </x:c>
    </x:row>
    <x:row r="7">
      <x:c r="A7" s="50" t="str">
        <x:v>P547 V700 | 200.00*92.00*11.25*16.80 | 50CrVA | BLACK_OXIDE|6</x:v>
      </x:c>
      <x:c r="B7" s="51" t="str">
        <x:v>P547 V700 | 200.00*92.00*11.25*16.80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淬火后硬度：≥59.00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淬火后硬度：≥59.00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旧卡执行最终硬度：43.00～47.00 HRC</x:v>
      </x:c>
    </x:row>
    <x:row r="8">
      <x:c r="A8" s="50" t="str">
        <x:v>P547 V700 | 200.00*92.00*11.25*16.80 | 50CrVA | BLACK_OXIDE|7</x:v>
      </x:c>
      <x:c r="B8" s="51" t="str">
        <x:v>P547 V700 | 200.00*92.00*11.25*16.80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P547 V700 | 200.00*92.00*11.25*16.80 | 50CrVA | BLACK_OXIDE|8</x:v>
      </x:c>
      <x:c r="B9" s="51" t="str">
        <x:v>P547 V700 | 200.00*92.00*11.25*16.80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H0：16.80 ⁺⁰·³⁰₋₀·₃₀ mm
[批准] 强压次数：5.00 次
[工程] 强压最低力：≥398538.00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H0：16.80 ⁺⁰·³⁰₋₀·₃₀ mm
[批准] 强压次数：5.00 次
[工程] 强压最低力：≥398538.00 N</x:v>
      </x:c>
    </x:row>
    <x:row r="10">
      <x:c r="A10" s="50" t="str">
        <x:v>P547 V700 | 200.00*92.00*11.25*16.80 | 50CrVA | BLACK_OXIDE|9</x:v>
      </x:c>
      <x:c r="B10" s="51" t="str">
        <x:v>P547 V700 | 200.00*92.00*11.25*16.80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H0：16.80 ⁺⁰·³⁰₋₀·₃₀ mm
[批准] 成品 d：92.00 ⁺⁰·³⁵₀·₀₀ mm
[批准] 成品 D：200.00 ⁰·⁰⁰₋₀·₄₆ mm
[批准] 成品 t/t′：11.25 ⁺⁰·¹⁰₋₀·₁₀ mm
[工程] F75：199269.00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H0：16.80 ⁺⁰·³⁰₋₀·₃₀ mm
[批准] 成品 d：92.00 ⁺⁰·³⁵₀·₀₀ mm
[批准] 成品 D：200.00 ⁰·⁰⁰₋₀·₄₆ mm
[批准] 成品 t/t′：11.25 ⁺⁰·¹⁰₋₀·₁₀ mm
[工程] F75：199269.00 ⁺⁵·⁰⁰₋₅·₀₀ N</x:v>
      </x:c>
    </x:row>
    <x:row r="11">
      <x:c r="A11" s="50" t="str">
        <x:v>P547 V700 | 200.00*92.00*11.25*16.80 | 50CrVA | BLACK_OXIDE|10</x:v>
      </x:c>
      <x:c r="B11" s="51" t="str">
        <x:v>P547 V700 | 200.00*92.00*11.25*16.80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P547 V700 | 200.00*92.00*11.25*16.80 | 50CrVA | BLACK_OXIDE|11</x:v>
      </x:c>
      <x:c r="B12" s="54" t="str">
        <x:v>P547 V700 | 200.00*92.00*11.25*16.80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c2aff8cbfc24f5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547</x:v>
      </x:c>
      <x:c r="B2" s="48" t="str">
        <x:v>200.00*92.00*11.25*16.80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199.54 ⁺⁰·⁰²₋₀·₄₈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547</x:v>
      </x:c>
      <x:c r="B3" s="51" t="str">
        <x:v>200.00*92.00*11.25*16.80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92.54 ⁺⁰·³⁸₋₀·₀₂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547</x:v>
      </x:c>
      <x:c r="B4" s="51" t="str">
        <x:v>200.00*92.00*11.25*16.80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199.54 ⁺⁰·⁰²₋₀·₄₈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547</x:v>
      </x:c>
      <x:c r="B5" s="51" t="str">
        <x:v>200.00*92.00*11.25*16.80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92.54 ⁺⁰·³⁸₋₀·₀₂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547</x:v>
      </x:c>
      <x:c r="B6" s="54" t="str">
        <x:v>200.00*92.00*11.25*16.80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19.47 mm（19.20～19.60）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9fb7a9743254eb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547</x:v>
      </x:c>
      <x:c r="B2" s="48" t="str">
        <x:v>200.00*92.00*11.25*16.80</x:v>
      </x:c>
      <x:c r="C2" s="48" t="str">
        <x:v>LOW_ALLOY_QT_FORGED_RING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547</x:v>
      </x:c>
      <x:c r="B3" s="51" t="str">
        <x:v>200.00*92.00*11.25*16.80</x:v>
      </x:c>
      <x:c r="C3" s="51" t="str">
        <x:v>LOW_ALLOY_QT_FORGED_RING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547</x:v>
      </x:c>
      <x:c r="B4" s="51" t="str">
        <x:v>200.00*92.00*11.25*16.80</x:v>
      </x:c>
      <x:c r="C4" s="51" t="str">
        <x:v>LOW_ALLOY_QT_FORGED_RING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547</x:v>
      </x:c>
      <x:c r="B5" s="51" t="str">
        <x:v>200.00*92.00*11.25*16.80</x:v>
      </x:c>
      <x:c r="C5" s="51" t="str">
        <x:v>LOW_ALLOY_QT_FORGED_RING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547</x:v>
      </x:c>
      <x:c r="B6" s="51" t="str">
        <x:v>200.00*92.00*11.25*16.80</x:v>
      </x:c>
      <x:c r="C6" s="51" t="str">
        <x:v>LOW_ALLOY_QT_FORGED_RING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547</x:v>
      </x:c>
      <x:c r="B7" s="51" t="str">
        <x:v>200.00*92.00*11.25*16.80</x:v>
      </x:c>
      <x:c r="C7" s="51" t="str">
        <x:v>LOW_ALLOY_QT_FORGED_RING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547</x:v>
      </x:c>
      <x:c r="B8" s="51" t="str">
        <x:v>200.00*92.00*11.25*16.80</x:v>
      </x:c>
      <x:c r="C8" s="51" t="str">
        <x:v>LOW_ALLOY_QT_FORGED_RING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547</x:v>
      </x:c>
      <x:c r="B9" s="51" t="str">
        <x:v>200.00*92.00*11.25*16.80</x:v>
      </x:c>
      <x:c r="C9" s="51" t="str">
        <x:v>LOW_ALLOY_QT_FORGED_RING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547</x:v>
      </x:c>
      <x:c r="B10" s="51" t="str">
        <x:v>200.00*92.00*11.25*16.80</x:v>
      </x:c>
      <x:c r="C10" s="51" t="str">
        <x:v>LOW_ALLOY_QT_FORGED_RING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547</x:v>
      </x:c>
      <x:c r="B11" s="51" t="str">
        <x:v>200.00*92.00*11.25*16.80</x:v>
      </x:c>
      <x:c r="C11" s="51" t="str">
        <x:v>LOW_ALLOY_QT_FORGED_RING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547</x:v>
      </x:c>
      <x:c r="B12" s="51" t="str">
        <x:v>200.00*92.00*11.25*16.80</x:v>
      </x:c>
      <x:c r="C12" s="51" t="str">
        <x:v>LOW_ALLOY_QT_FORGED_RING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547</x:v>
      </x:c>
      <x:c r="B13" s="51" t="str">
        <x:v>200.00*92.00*11.25*16.80</x:v>
      </x:c>
      <x:c r="C13" s="51" t="str">
        <x:v>LOW_ALLOY_QT_FORGED_RING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547</x:v>
      </x:c>
      <x:c r="B14" s="54" t="str">
        <x:v>200.00*92.00*11.25*16.80</x:v>
      </x:c>
      <x:c r="C14" s="54" t="str">
        <x:v>LOW_ALLOY_QT_FORGED_RING</x:v>
      </x:c>
      <x:c r="D14" s="54" t="str">
        <x:v>50CrVA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157e13639d64bf6"/>
  </x:tableParts>
</x:worksheet>
</file>