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5817beffe41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52cbe0fc5164fcf"/>
    <x:sheet xmlns:r="http://schemas.openxmlformats.org/officeDocument/2006/relationships" name="产品主数据" sheetId="2" r:id="R7a4c310e51be409d"/>
    <x:sheet xmlns:r="http://schemas.openxmlformats.org/officeDocument/2006/relationships" name="工序参数" sheetId="3" r:id="Rf05ed8f5f5a146d0"/>
    <x:sheet xmlns:r="http://schemas.openxmlformats.org/officeDocument/2006/relationships" name="计算与旧卡对比" sheetId="4" r:id="Re3dbd8f939064a69"/>
    <x:sheet xmlns:r="http://schemas.openxmlformats.org/officeDocument/2006/relationships" name="数据缺口" sheetId="5" r:id="R53814e9e2379416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108f7b51514b11" /><Relationship Type="http://schemas.openxmlformats.org/officeDocument/2006/relationships/theme" Target="/xl/theme/theme1.xml" Id="R5d7949aeafbd4e13" /><Relationship Type="http://schemas.openxmlformats.org/officeDocument/2006/relationships/sharedStrings" Target="/xl/sharedStrings.xml" Id="R6e9b28745ada46fd" /><Relationship Type="http://schemas.openxmlformats.org/officeDocument/2006/relationships/worksheet" Target="/xl/worksheets/sheet1.xml" Id="R852cbe0fc5164fcf" /><Relationship Type="http://schemas.openxmlformats.org/officeDocument/2006/relationships/worksheet" Target="/xl/worksheets/sheet2.xml" Id="R7a4c310e51be409d" /><Relationship Type="http://schemas.openxmlformats.org/officeDocument/2006/relationships/worksheet" Target="/xl/worksheets/sheet3.xml" Id="Rf05ed8f5f5a146d0" /><Relationship Type="http://schemas.openxmlformats.org/officeDocument/2006/relationships/worksheet" Target="/xl/worksheets/sheet4.xml" Id="Re3dbd8f939064a69" /><Relationship Type="http://schemas.openxmlformats.org/officeDocument/2006/relationships/worksheet" Target="/xl/worksheets/sheet5.xml" Id="R53814e9e2379416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ad6295b24f54fa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9bd5445bb874bd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f5f08d4e54a46c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70ccdfe8eda4c7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NO.：CF07-P548-V703-R04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P548 V703 | 200.00*92.00*13.05*18.10 | 50CrVA | BLACK_OXIDE</x:v>
      </x:c>
    </x:row>
    <x:row r="3" ht="19.5" customHeight="1">
      <x:c r="A3" s="73" t="str">
        <x:v>产品选择</x:v>
      </x:c>
      <x:c r="B3" s="73"/>
      <x:c r="C3" s="79" t="str">
        <x:v>P548 V703 | 200.00*92.00*13.05*18.10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200.00*92.00*13.05*18.10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JH-DS-P548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d（面积加权）：92.70 ⁺⁰·³⁹₋₀·₀₃ mm
[工程] 平坯 D（面积加权）：199.37 ⁺⁰·⁰³₋₀·₅₀ mm
[推荐·同材料旧卡插值] 平坯车加工 D：199.12 ⁰·⁰⁰₋₀·₁₀ mm
[推荐·同材料旧卡插值] 平坯车加工 d：93.00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t′：13.05 mm
[工程] 支承面宽度 b：1.50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H：21.09 mm（20.70～21.40；邻近规格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H0：18.10 ⁺⁰·³⁰₋₀·₃₀ mm
[批准] 强压次数：5.00 次
[工程] 强压最低力：≥534454.00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H0：18.10 ⁺⁰·³⁰₋₀·₃₀ mm
[批准] 成品 d：92.00 ⁺⁰·³⁵₀·₀₀ mm
[批准] 成品 D：200.00 ⁰·⁰⁰₋₀·₄₆ mm
[批准] 成品 t/t′：13.05 ⁺⁰·¹⁰₋₀·₁₀ mm
[工程] F75：267227.00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P548 V703 | 200.00*92.00*13.05*18.10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548</x:v>
      </x:c>
      <x:c r="B2" s="18" t="str">
        <x:v>P548 V703 | 200.00*92.00*13.05*18.10 | 50CrVA | BLACK_OXIDE</x:v>
      </x:c>
      <x:c r="C2" s="18" t="str">
        <x:v>200.00*92.00*13.05*18.10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P548-DV2-P548-DV2-F3436-P548-DV2-20260824T045736622Z-V703-20260820161254-SV703-50CrVA-CF07-E2-PROCESS-PARAMETERS-R03-R04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CF07-P548-V703-R04</x:v>
      </x:c>
      <x:c r="P2" s="18"/>
      <x:c r="Q2" s="18"/>
      <x:c r="R2" s="18" t="str">
        <x:v>JH-DS-P548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ad6295b24f54fa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P548 V703 | 200.00*92.00*13.05*18.10 | 50CrVA | BLACK_OXIDE|1</x:v>
      </x:c>
      <x:c r="B2" s="48" t="str">
        <x:v>P548 V703 | 200.00*92.00*13.05*18.10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P548 V703 | 200.00*92.00*13.05*18.10 | 50CrVA | BLACK_OXIDE|2</x:v>
      </x:c>
      <x:c r="B3" s="51" t="str">
        <x:v>P548 V703 | 200.00*92.00*13.05*18.10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P548 V703 | 200.00*92.00*13.05*18.10 | 50CrVA | BLACK_OXIDE|3</x:v>
      </x:c>
      <x:c r="B4" s="51" t="str">
        <x:v>P548 V703 | 200.00*92.00*13.05*18.10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d（面积加权）：92.70 ⁺⁰·³⁹₋₀·₀₃ mm
[工程] 平坯 D（面积加权）：199.37 ⁺⁰·⁰³₋₀·₅₀ mm
[推荐·同材料旧卡插值] 平坯车加工 D：199.12 ⁰·⁰⁰₋₀·₁₀ mm
[推荐·同材料旧卡插值] 平坯车加工 d：93.00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d（面积加权）：92.70 ⁺⁰·³⁹₋₀·₀₃ mm
[工程] 平坯 D（面积加权）：199.37 ⁺⁰·⁰³₋₀·₅₀ mm
[推荐·同材料旧卡插值] 平坯车加工 D：199.12 ⁰·⁰⁰₋₀·₁₀ mm
[推荐·同材料旧卡插值] 平坯车加工 d：93.00 ⁺⁰·¹⁰₀·₀₀ mm</x:v>
      </x:c>
    </x:row>
    <x:row r="5">
      <x:c r="A5" s="50" t="str">
        <x:v>P548 V703 | 200.00*92.00*13.05*18.10 | 50CrVA | BLACK_OXIDE|4</x:v>
      </x:c>
      <x:c r="B5" s="51" t="str">
        <x:v>P548 V703 | 200.00*92.00*13.05*18.10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t′：13.05 mm
[工程] 支承面宽度 b：1.50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t′：13.05 mm
[工程] 支承面宽度 b：1.50 mm
[工程] 过渡 R：2.00 mm</x:v>
      </x:c>
    </x:row>
    <x:row r="6">
      <x:c r="A6" s="50" t="str">
        <x:v>P548 V703 | 200.00*92.00*13.05*18.10 | 50CrVA | BLACK_OXIDE|5</x:v>
      </x:c>
      <x:c r="B6" s="51" t="str">
        <x:v>P548 V703 | 200.00*92.00*13.05*18.10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H：21.09 mm（20.70～21.40；邻近规格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H：21.09 mm（20.70～21.40；邻近规格 4 个；置信度低）</x:v>
      </x:c>
    </x:row>
    <x:row r="7">
      <x:c r="A7" s="50" t="str">
        <x:v>P548 V703 | 200.00*92.00*13.05*18.10 | 50CrVA | BLACK_OXIDE|6</x:v>
      </x:c>
      <x:c r="B7" s="51" t="str">
        <x:v>P548 V703 | 200.00*92.00*13.05*18.10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P548 V703 | 200.00*92.00*13.05*18.10 | 50CrVA | BLACK_OXIDE|7</x:v>
      </x:c>
      <x:c r="B8" s="51" t="str">
        <x:v>P548 V703 | 200.00*92.00*13.05*18.10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P548 V703 | 200.00*92.00*13.05*18.10 | 50CrVA | BLACK_OXIDE|8</x:v>
      </x:c>
      <x:c r="B9" s="51" t="str">
        <x:v>P548 V703 | 200.00*92.00*13.05*18.10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H0：18.10 ⁺⁰·³⁰₋₀·₃₀ mm
[批准] 强压次数：5.00 次
[工程] 强压最低力：≥534454.00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H0：18.10 ⁺⁰·³⁰₋₀·₃₀ mm
[批准] 强压次数：5.00 次
[工程] 强压最低力：≥534454.00 N</x:v>
      </x:c>
    </x:row>
    <x:row r="10">
      <x:c r="A10" s="50" t="str">
        <x:v>P548 V703 | 200.00*92.00*13.05*18.10 | 50CrVA | BLACK_OXIDE|9</x:v>
      </x:c>
      <x:c r="B10" s="51" t="str">
        <x:v>P548 V703 | 200.00*92.00*13.05*18.10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H0：18.10 ⁺⁰·³⁰₋₀·₃₀ mm
[批准] 成品 d：92.00 ⁺⁰·³⁵₀·₀₀ mm
[批准] 成品 D：200.00 ⁰·⁰⁰₋₀·₄₆ mm
[批准] 成品 t/t′：13.05 ⁺⁰·¹⁰₋₀·₁₀ mm
[工程] F75：267227.00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H0：18.10 ⁺⁰·³⁰₋₀·₃₀ mm
[批准] 成品 d：92.00 ⁺⁰·³⁵₀·₀₀ mm
[批准] 成品 D：200.00 ⁰·⁰⁰₋₀·₄₆ mm
[批准] 成品 t/t′：13.05 ⁺⁰·¹⁰₋₀·₁₀ mm
[工程] F75：267227.00 ⁺⁵·⁰⁰₋₅·₀₀ N</x:v>
      </x:c>
    </x:row>
    <x:row r="11">
      <x:c r="A11" s="50" t="str">
        <x:v>P548 V703 | 200.00*92.00*13.05*18.10 | 50CrVA | BLACK_OXIDE|10</x:v>
      </x:c>
      <x:c r="B11" s="51" t="str">
        <x:v>P548 V703 | 200.00*92.00*13.05*18.10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P548 V703 | 200.00*92.00*13.05*18.10 | 50CrVA | BLACK_OXIDE|11</x:v>
      </x:c>
      <x:c r="B12" s="54" t="str">
        <x:v>P548 V703 | 200.00*92.00*13.05*18.10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9bd5445bb874bd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548</x:v>
      </x:c>
      <x:c r="B2" s="48" t="str">
        <x:v>200.00*92.00*13.05*18.10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199.37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548</x:v>
      </x:c>
      <x:c r="B3" s="51" t="str">
        <x:v>200.00*92.00*13.05*18.10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92.70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548</x:v>
      </x:c>
      <x:c r="B4" s="51" t="str">
        <x:v>200.00*92.00*13.05*18.10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199.37 ⁺⁰·⁰³₋₀·₄₉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548</x:v>
      </x:c>
      <x:c r="B5" s="51" t="str">
        <x:v>200.00*92.00*13.05*18.10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92.70 ⁺⁰·³⁹₋₀·₀₃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548</x:v>
      </x:c>
      <x:c r="B6" s="54" t="str">
        <x:v>200.00*92.00*13.05*18.10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21.09 mm（20.70～21.40）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f5f08d4e54a46c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548</x:v>
      </x:c>
      <x:c r="B2" s="48" t="str">
        <x:v>200.00*92.00*13.05*18.10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548</x:v>
      </x:c>
      <x:c r="B3" s="51" t="str">
        <x:v>200.00*92.00*13.05*18.10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548</x:v>
      </x:c>
      <x:c r="B4" s="51" t="str">
        <x:v>200.00*92.00*13.05*18.10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548</x:v>
      </x:c>
      <x:c r="B5" s="51" t="str">
        <x:v>200.00*92.00*13.05*18.10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548</x:v>
      </x:c>
      <x:c r="B6" s="51" t="str">
        <x:v>200.00*92.00*13.05*18.10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548</x:v>
      </x:c>
      <x:c r="B7" s="51" t="str">
        <x:v>200.00*92.00*13.05*18.10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548</x:v>
      </x:c>
      <x:c r="B8" s="51" t="str">
        <x:v>200.00*92.00*13.05*18.10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548</x:v>
      </x:c>
      <x:c r="B9" s="51" t="str">
        <x:v>200.00*92.00*13.05*18.10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548</x:v>
      </x:c>
      <x:c r="B10" s="51" t="str">
        <x:v>200.00*92.00*13.05*18.10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548</x:v>
      </x:c>
      <x:c r="B11" s="51" t="str">
        <x:v>200.00*92.00*13.05*18.10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548</x:v>
      </x:c>
      <x:c r="B12" s="51" t="str">
        <x:v>200.00*92.00*13.05*18.10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548</x:v>
      </x:c>
      <x:c r="B13" s="51" t="str">
        <x:v>200.00*92.00*13.05*18.10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548</x:v>
      </x:c>
      <x:c r="B14" s="54" t="str">
        <x:v>200.00*92.00*13.05*18.10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70ccdfe8eda4c7e"/>
  </x:tableParts>
</x:worksheet>
</file>