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794ab0b21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ae88a9a0c0e4c31"/>
    <x:sheet xmlns:r="http://schemas.openxmlformats.org/officeDocument/2006/relationships" name="产品主数据" sheetId="2" r:id="Raf8a5ff009a446a2"/>
    <x:sheet xmlns:r="http://schemas.openxmlformats.org/officeDocument/2006/relationships" name="工序参数" sheetId="3" r:id="R902e9b2b3531462c"/>
    <x:sheet xmlns:r="http://schemas.openxmlformats.org/officeDocument/2006/relationships" name="计算与旧卡对比" sheetId="4" r:id="Re8367865e57f4a11"/>
    <x:sheet xmlns:r="http://schemas.openxmlformats.org/officeDocument/2006/relationships" name="数据缺口" sheetId="5" r:id="R8abf2e5ad0b04e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1c3d15a8a41a3" /><Relationship Type="http://schemas.openxmlformats.org/officeDocument/2006/relationships/theme" Target="/xl/theme/theme1.xml" Id="R1593185e6e5a4b63" /><Relationship Type="http://schemas.openxmlformats.org/officeDocument/2006/relationships/sharedStrings" Target="/xl/sharedStrings.xml" Id="Rb42e8b9179b44bba" /><Relationship Type="http://schemas.openxmlformats.org/officeDocument/2006/relationships/worksheet" Target="/xl/worksheets/sheet1.xml" Id="Rbae88a9a0c0e4c31" /><Relationship Type="http://schemas.openxmlformats.org/officeDocument/2006/relationships/worksheet" Target="/xl/worksheets/sheet2.xml" Id="Raf8a5ff009a446a2" /><Relationship Type="http://schemas.openxmlformats.org/officeDocument/2006/relationships/worksheet" Target="/xl/worksheets/sheet3.xml" Id="R902e9b2b3531462c" /><Relationship Type="http://schemas.openxmlformats.org/officeDocument/2006/relationships/worksheet" Target="/xl/worksheets/sheet4.xml" Id="Re8367865e57f4a11" /><Relationship Type="http://schemas.openxmlformats.org/officeDocument/2006/relationships/worksheet" Target="/xl/worksheets/sheet5.xml" Id="R8abf2e5ad0b04e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0824cb199f40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9e8a1b700346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364396677240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eedbc44f6a4e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NO.：CF07-P549-V19414-R04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P549 V19414 | 200.00*102.00*7.50*13.60 | 60Si2MnA | PHOSPHATE_OIL</x:v>
      </x:c>
    </x:row>
    <x:row r="3" ht="19.5" customHeight="1">
      <x:c r="A3" s="73" t="str">
        <x:v>产品选择</x:v>
      </x:c>
      <x:c r="B3" s="73"/>
      <x:c r="C3" s="79" t="str">
        <x:v>P549 V19414 | 200.00*102.00*7.50*13.60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200.00*102.00*7.50*13.60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d：101.86 mm
[工程] 激光毛坯 D：200.23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d（面积加权）：102.36 ⁺⁰·³⁸₋₀·₀₂ mm
[工程] 平坯 D（面积加权）：199.73 ⁺⁰·⁰⁴₋₀·₄₉ mm
[推荐·同材料旧卡插值] 平坯车加工 D：199.80 ⁰·⁰⁰₋₀·₁₀ mm
[推荐·同材料旧卡插值] 平坯车加工 d：102.30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H：15.80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H0：13.60 ⁺⁰·³⁰₋₀·₃₀ mm
[批准] 强压次数：5.00 次
[批准] 强压最低力：≥152756.00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H0：13.60 ⁺⁰·³⁰₋₀·₃₀ mm
[批准] 成品 d：102.00 ⁺⁰·³⁵₀·₀₀ mm
[批准] 成品 D：200.00 ⁰·⁰⁰₋₀·₄₆ mm
[批准] 成品 t/t′：7.50 ⁺⁰·¹⁰₋₀·₁₀ mm
[批准] F75：76378.00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P549 V19414 | 200.00*102.00*7.50*13.60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549</x:v>
      </x:c>
      <x:c r="B2" s="18" t="str">
        <x:v>P549 V19414 | 200.00*102.00*7.50*13.60 | 60Si2MnA | PHOSPHATE_OIL</x:v>
      </x:c>
      <x:c r="C2" s="18" t="str">
        <x:v>200.00*102.00*7.50*13.60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P549-DV3-P549-DV3-F3438-P549-DV3-20260824T045736622Z-V19414-20260824125736-SV19414-60Si2MnA-CF07-E2-PROCESS-PARAMETERS-R03-R04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CF07-P549-V19414-R04</x:v>
      </x:c>
      <x:c r="P2" s="18"/>
      <x:c r="Q2" s="18"/>
      <x:c r="R2" s="18" t="str">
        <x:v>JH-DS-P549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30824cb199f40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P549 V19414 | 200.00*102.00*7.50*13.60 | 60Si2MnA | PHOSPHATE_OIL|1</x:v>
      </x:c>
      <x:c r="B2" s="48" t="str">
        <x:v>P549 V19414 | 200.00*102.00*7.50*13.60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P549 V19414 | 200.00*102.00*7.50*13.60 | 60Si2MnA | PHOSPHATE_OIL|2</x:v>
      </x:c>
      <x:c r="B3" s="51" t="str">
        <x:v>P549 V19414 | 200.00*102.00*7.50*13.60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d：101.86 mm
[工程] 激光毛坯 D：200.23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d：101.86 mm
[工程] 激光毛坯 D：200.23 mm</x:v>
      </x:c>
    </x:row>
    <x:row r="4">
      <x:c r="A4" s="50" t="str">
        <x:v>P549 V19414 | 200.00*102.00*7.50*13.60 | 60Si2MnA | PHOSPHATE_OIL|3</x:v>
      </x:c>
      <x:c r="B4" s="51" t="str">
        <x:v>P549 V19414 | 200.00*102.00*7.50*13.60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d（面积加权）：102.36 ⁺⁰·³⁸₋₀·₀₂ mm
[工程] 平坯 D（面积加权）：199.73 ⁺⁰·⁰⁴₋₀·₄₉ mm
[推荐·同材料旧卡插值] 平坯车加工 D：199.80 ⁰·⁰⁰₋₀·₁₀ mm
[推荐·同材料旧卡插值] 平坯车加工 d：102.30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d（面积加权）：102.36 ⁺⁰·³⁸₋₀·₀₂ mm
[工程] 平坯 D（面积加权）：199.73 ⁺⁰·⁰⁴₋₀·₄₉ mm
[推荐·同材料旧卡插值] 平坯车加工 D：199.80 ⁰·⁰⁰₋₀·₁₀ mm
[推荐·同材料旧卡插值] 平坯车加工 d：102.30 ⁺⁰·¹⁰₀·₀₀ mm</x:v>
      </x:c>
    </x:row>
    <x:row r="5">
      <x:c r="A5" s="50" t="str">
        <x:v>P549 V19414 | 200.00*102.00*7.50*13.60 | 60Si2MnA | PHOSPHATE_OIL|4</x:v>
      </x:c>
      <x:c r="B5" s="51" t="str">
        <x:v>P549 V19414 | 200.00*102.00*7.50*13.60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P549 V19414 | 200.00*102.00*7.50*13.60 | 60Si2MnA | PHOSPHATE_OIL|5</x:v>
      </x:c>
      <x:c r="B6" s="51" t="str">
        <x:v>P549 V19414 | 200.00*102.00*7.50*13.60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H：15.80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H：15.80 mm</x:v>
      </x:c>
    </x:row>
    <x:row r="7">
      <x:c r="A7" s="50" t="str">
        <x:v>P549 V19414 | 200.00*102.00*7.50*13.60 | 60Si2MnA | PHOSPHATE_OIL|6</x:v>
      </x:c>
      <x:c r="B7" s="51" t="str">
        <x:v>P549 V19414 | 200.00*102.00*7.50*13.60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P549 V19414 | 200.00*102.00*7.50*13.60 | 60Si2MnA | PHOSPHATE_OIL|7</x:v>
      </x:c>
      <x:c r="B8" s="51" t="str">
        <x:v>P549 V19414 | 200.00*102.00*7.50*13.60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P549 V19414 | 200.00*102.00*7.50*13.60 | 60Si2MnA | PHOSPHATE_OIL|8</x:v>
      </x:c>
      <x:c r="B9" s="51" t="str">
        <x:v>P549 V19414 | 200.00*102.00*7.50*13.60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H0：13.60 ⁺⁰·³⁰₋₀·₃₀ mm
[批准] 强压次数：5.00 次
[批准] 强压最低力：≥152756.00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H0：13.60 ⁺⁰·³⁰₋₀·₃₀ mm
[批准] 强压次数：5.00 次
[批准] 强压最低力：≥152756.00 N</x:v>
      </x:c>
    </x:row>
    <x:row r="10">
      <x:c r="A10" s="50" t="str">
        <x:v>P549 V19414 | 200.00*102.00*7.50*13.60 | 60Si2MnA | PHOSPHATE_OIL|9</x:v>
      </x:c>
      <x:c r="B10" s="51" t="str">
        <x:v>P549 V19414 | 200.00*102.00*7.50*13.60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H0：13.60 ⁺⁰·³⁰₋₀·₃₀ mm
[批准] 成品 d：102.00 ⁺⁰·³⁵₀·₀₀ mm
[批准] 成品 D：200.00 ⁰·⁰⁰₋₀·₄₆ mm
[批准] 成品 t/t′：7.50 ⁺⁰·¹⁰₋₀·₁₀ mm
[批准] F75：76378.00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H0：13.60 ⁺⁰·³⁰₋₀·₃₀ mm
[批准] 成品 d：102.00 ⁺⁰·³⁵₀·₀₀ mm
[批准] 成品 D：200.00 ⁰·⁰⁰₋₀·₄₆ mm
[批准] 成品 t/t′：7.50 ⁺⁰·¹⁰₋₀·₁₀ mm
[批准] F75：76378.00 ⁺⁵·⁰⁰₋₅·₀₀ N</x:v>
      </x:c>
    </x:row>
    <x:row r="11">
      <x:c r="A11" s="50" t="str">
        <x:v>P549 V19414 | 200.00*102.00*7.50*13.60 | 60Si2MnA | PHOSPHATE_OIL|10</x:v>
      </x:c>
      <x:c r="B11" s="51" t="str">
        <x:v>P549 V19414 | 200.00*102.00*7.50*13.60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P549 V19414 | 200.00*102.00*7.50*13.60 | 60Si2MnA | PHOSPHATE_OIL|11</x:v>
      </x:c>
      <x:c r="B12" s="54" t="str">
        <x:v>P549 V19414 | 200.00*102.00*7.50*13.60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59e8a1b700346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549</x:v>
      </x:c>
      <x:c r="B2" s="48" t="str">
        <x:v>200.00*102.00*7.50*13.60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199.73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549</x:v>
      </x:c>
      <x:c r="B3" s="51" t="str">
        <x:v>200.00*102.00*7.50*13.60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102.36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549</x:v>
      </x:c>
      <x:c r="B4" s="51" t="str">
        <x:v>200.00*102.00*7.50*13.60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199.74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549</x:v>
      </x:c>
      <x:c r="B5" s="51" t="str">
        <x:v>200.00*102.00*7.50*13.60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102.37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549</x:v>
      </x:c>
      <x:c r="B6" s="54" t="str">
        <x:v>200.00*102.00*7.50*13.60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15.80 mm（15.80～15.80）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364396677240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549</x:v>
      </x:c>
      <x:c r="B2" s="48" t="str">
        <x:v>200.00*102.00*7.50*13.60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549</x:v>
      </x:c>
      <x:c r="B3" s="51" t="str">
        <x:v>200.00*102.00*7.50*13.60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549</x:v>
      </x:c>
      <x:c r="B4" s="51" t="str">
        <x:v>200.00*102.00*7.50*13.60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549</x:v>
      </x:c>
      <x:c r="B5" s="51" t="str">
        <x:v>200.00*102.00*7.50*13.60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549</x:v>
      </x:c>
      <x:c r="B6" s="51" t="str">
        <x:v>200.00*102.00*7.50*13.60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549</x:v>
      </x:c>
      <x:c r="B7" s="51" t="str">
        <x:v>200.00*102.00*7.50*13.60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549</x:v>
      </x:c>
      <x:c r="B8" s="51" t="str">
        <x:v>200.00*102.00*7.50*13.60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549</x:v>
      </x:c>
      <x:c r="B9" s="51" t="str">
        <x:v>200.00*102.00*7.50*13.60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549</x:v>
      </x:c>
      <x:c r="B10" s="51" t="str">
        <x:v>200.00*102.00*7.50*13.60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549</x:v>
      </x:c>
      <x:c r="B11" s="51" t="str">
        <x:v>200.00*102.00*7.50*13.60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549</x:v>
      </x:c>
      <x:c r="B12" s="51" t="str">
        <x:v>200.00*102.00*7.50*13.60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549</x:v>
      </x:c>
      <x:c r="B13" s="51" t="str">
        <x:v>200.00*102.00*7.50*13.60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549</x:v>
      </x:c>
      <x:c r="B14" s="54" t="str">
        <x:v>200.00*102.00*7.50*13.60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eedbc44f6a4ecb"/>
  </x:tableParts>
</x:worksheet>
</file>