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73b393a5143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df40caecdac4ff6"/>
    <x:sheet xmlns:r="http://schemas.openxmlformats.org/officeDocument/2006/relationships" name="产品主数据" sheetId="2" r:id="R9a3fd400023c4db2"/>
    <x:sheet xmlns:r="http://schemas.openxmlformats.org/officeDocument/2006/relationships" name="工序参数" sheetId="3" r:id="R31ffd90a33e24618"/>
    <x:sheet xmlns:r="http://schemas.openxmlformats.org/officeDocument/2006/relationships" name="计算与旧卡对比" sheetId="4" r:id="R76bff337e4c44cba"/>
    <x:sheet xmlns:r="http://schemas.openxmlformats.org/officeDocument/2006/relationships" name="数据缺口" sheetId="5" r:id="Rf03c4396db754e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7f730b9984603" /><Relationship Type="http://schemas.openxmlformats.org/officeDocument/2006/relationships/theme" Target="/xl/theme/theme1.xml" Id="R4d70144df4554f27" /><Relationship Type="http://schemas.openxmlformats.org/officeDocument/2006/relationships/sharedStrings" Target="/xl/sharedStrings.xml" Id="R0586e4e9e05b4855" /><Relationship Type="http://schemas.openxmlformats.org/officeDocument/2006/relationships/worksheet" Target="/xl/worksheets/sheet1.xml" Id="R4df40caecdac4ff6" /><Relationship Type="http://schemas.openxmlformats.org/officeDocument/2006/relationships/worksheet" Target="/xl/worksheets/sheet2.xml" Id="R9a3fd400023c4db2" /><Relationship Type="http://schemas.openxmlformats.org/officeDocument/2006/relationships/worksheet" Target="/xl/worksheets/sheet3.xml" Id="R31ffd90a33e24618" /><Relationship Type="http://schemas.openxmlformats.org/officeDocument/2006/relationships/worksheet" Target="/xl/worksheets/sheet4.xml" Id="R76bff337e4c44cba" /><Relationship Type="http://schemas.openxmlformats.org/officeDocument/2006/relationships/worksheet" Target="/xl/worksheets/sheet5.xml" Id="Rf03c4396db754e8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de2fbe9685466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db254a614e40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f9ed5b428204b1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34144924b94e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NO.：CF07-P549-V708-R04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P549 V708 | 200.00*102.00*7.50*13.60 | 51CrV4 | PHOSPHATE_OIL</x:v>
      </x:c>
    </x:row>
    <x:row r="3" ht="19.5" customHeight="1">
      <x:c r="A3" s="73" t="str">
        <x:v>产品选择</x:v>
      </x:c>
      <x:c r="B3" s="73"/>
      <x:c r="C3" s="79" t="str">
        <x:v>P549 V708 | 200.00*102.00*7.50*13.60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200.00*102.00*7.50*13.60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JH-DS-P549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d：101.86 mm
[工程] 激光毛坯 D：200.23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d（面积加权）：102.36 ⁺⁰·³⁸₋₀·₀₂ mm
[工程] 平坯 D（面积加权）：199.73 ⁺⁰·⁰⁴₋₀·₄₉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H0：13.60 ⁺⁰·³⁰₋₀·₃₀ mm
[批准] 强压次数：5.00 次
[批准] 强压最低力：≥152756.00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H0：13.60 ⁺⁰·³⁰₋₀·₃₀ mm
[批准] 成品 d：102.00 ⁺⁰·³⁵₀·₀₀ mm
[批准] 成品 D：200.00 ⁰·⁰⁰₋₀·₄₆ mm
[批准] 成品 t/t′：7.50 ⁺⁰·¹⁰₋₀·₁₀ mm
[批准] F75：76378.00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P549 V708 | 200.00*102.00*7.50*13.60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549</x:v>
      </x:c>
      <x:c r="B2" s="18" t="str">
        <x:v>P549 V708 | 200.00*102.00*7.50*13.60 | 51CrV4 | PHOSPHATE_OIL</x:v>
      </x:c>
      <x:c r="C2" s="18" t="str">
        <x:v>200.00*102.00*7.50*13.60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P549-DV3-P549-DV3-F3438-P549-DV3-20260824T045736622Z-V708-20260820161254-SV708-51CrV4-CF07-E2-PROCESS-PARAMETERS-R03-R04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CF07-P549-V708-R04</x:v>
      </x:c>
      <x:c r="P2" s="18"/>
      <x:c r="Q2" s="18"/>
      <x:c r="R2" s="18" t="str">
        <x:v>JH-DS-P549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ecde2fbe9685466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P549 V708 | 200.00*102.00*7.50*13.60 | 51CrV4 | PHOSPHATE_OIL|1</x:v>
      </x:c>
      <x:c r="B2" s="48" t="str">
        <x:v>P549 V708 | 200.00*102.00*7.50*13.60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P549 V708 | 200.00*102.00*7.50*13.60 | 51CrV4 | PHOSPHATE_OIL|2</x:v>
      </x:c>
      <x:c r="B3" s="51" t="str">
        <x:v>P549 V708 | 200.00*102.00*7.50*13.60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d：101.86 mm
[工程] 激光毛坯 D：200.23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d：101.86 mm
[工程] 激光毛坯 D：200.23 mm</x:v>
      </x:c>
    </x:row>
    <x:row r="4">
      <x:c r="A4" s="50" t="str">
        <x:v>P549 V708 | 200.00*102.00*7.50*13.60 | 51CrV4 | PHOSPHATE_OIL|3</x:v>
      </x:c>
      <x:c r="B4" s="51" t="str">
        <x:v>P549 V708 | 200.00*102.00*7.50*13.60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d（面积加权）：102.36 ⁺⁰·³⁸₋₀·₀₂ mm
[工程] 平坯 D（面积加权）：199.73 ⁺⁰·⁰⁴₋₀·₄₉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d（面积加权）：102.36 ⁺⁰·³⁸₋₀·₀₂ mm
[工程] 平坯 D（面积加权）：199.73 ⁺⁰·⁰⁴₋₀·₄₉ mm
[参考·旧卡实绩] 平坯车加工 D/d：无同规格旧卡记录</x:v>
      </x:c>
    </x:row>
    <x:row r="5">
      <x:c r="A5" s="50" t="str">
        <x:v>P549 V708 | 200.00*102.00*7.50*13.60 | 51CrV4 | PHOSPHATE_OIL|4</x:v>
      </x:c>
      <x:c r="B5" s="51" t="str">
        <x:v>P549 V708 | 200.00*102.00*7.50*13.60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b：1.50 mm
[工程] 过渡 R：1.00 mm</x:v>
      </x:c>
    </x:row>
    <x:row r="6">
      <x:c r="A6" s="50" t="str">
        <x:v>P549 V708 | 200.00*102.00*7.50*13.60 | 51CrV4 | PHOSPHATE_OIL|5</x:v>
      </x:c>
      <x:c r="B6" s="51" t="str">
        <x:v>P549 V708 | 200.00*102.00*7.50*13.60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P549 V708 | 200.00*102.00*7.50*13.60 | 51CrV4 | PHOSPHATE_OIL|6</x:v>
      </x:c>
      <x:c r="B7" s="51" t="str">
        <x:v>P549 V708 | 200.00*102.00*7.50*13.60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P549 V708 | 200.00*102.00*7.50*13.60 | 51CrV4 | PHOSPHATE_OIL|7</x:v>
      </x:c>
      <x:c r="B8" s="51" t="str">
        <x:v>P549 V708 | 200.00*102.00*7.50*13.60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P549 V708 | 200.00*102.00*7.50*13.60 | 51CrV4 | PHOSPHATE_OIL|8</x:v>
      </x:c>
      <x:c r="B9" s="51" t="str">
        <x:v>P549 V708 | 200.00*102.00*7.50*13.60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H0：13.60 ⁺⁰·³⁰₋₀·₃₀ mm
[批准] 强压次数：5.00 次
[批准] 强压最低力：≥152756.00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H0：13.60 ⁺⁰·³⁰₋₀·₃₀ mm
[批准] 强压次数：5.00 次
[批准] 强压最低力：≥152756.00 N</x:v>
      </x:c>
    </x:row>
    <x:row r="10">
      <x:c r="A10" s="50" t="str">
        <x:v>P549 V708 | 200.00*102.00*7.50*13.60 | 51CrV4 | PHOSPHATE_OIL|9</x:v>
      </x:c>
      <x:c r="B10" s="51" t="str">
        <x:v>P549 V708 | 200.00*102.00*7.50*13.60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H0：13.60 ⁺⁰·³⁰₋₀·₃₀ mm
[批准] 成品 d：102.00 ⁺⁰·³⁵₀·₀₀ mm
[批准] 成品 D：200.00 ⁰·⁰⁰₋₀·₄₆ mm
[批准] 成品 t/t′：7.50 ⁺⁰·¹⁰₋₀·₁₀ mm
[批准] F75：76378.00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H0：13.60 ⁺⁰·³⁰₋₀·₃₀ mm
[批准] 成品 d：102.00 ⁺⁰·³⁵₀·₀₀ mm
[批准] 成品 D：200.00 ⁰·⁰⁰₋₀·₄₆ mm
[批准] 成品 t/t′：7.50 ⁺⁰·¹⁰₋₀·₁₀ mm
[批准] F75：76378.00 ⁺⁵·⁰⁰₋₅·₀₀ N</x:v>
      </x:c>
    </x:row>
    <x:row r="11">
      <x:c r="A11" s="50" t="str">
        <x:v>P549 V708 | 200.00*102.00*7.50*13.60 | 51CrV4 | PHOSPHATE_OIL|10</x:v>
      </x:c>
      <x:c r="B11" s="51" t="str">
        <x:v>P549 V708 | 200.00*102.00*7.50*13.60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P549 V708 | 200.00*102.00*7.50*13.60 | 51CrV4 | PHOSPHATE_OIL|11</x:v>
      </x:c>
      <x:c r="B12" s="54" t="str">
        <x:v>P549 V708 | 200.00*102.00*7.50*13.60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db254a614e40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549</x:v>
      </x:c>
      <x:c r="B2" s="48" t="str">
        <x:v>200.00*102.00*7.50*13.60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199.73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549</x:v>
      </x:c>
      <x:c r="B3" s="51" t="str">
        <x:v>200.00*102.00*7.50*13.60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102.36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549</x:v>
      </x:c>
      <x:c r="B4" s="51" t="str">
        <x:v>200.00*102.00*7.50*13.60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199.74 ⁺⁰·⁰³₋₀·₅₀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549</x:v>
      </x:c>
      <x:c r="B5" s="51" t="str">
        <x:v>200.00*102.00*7.50*13.60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102.37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549</x:v>
      </x:c>
      <x:c r="B6" s="54" t="str">
        <x:v>200.00*102.00*7.50*13.60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f9ed5b428204b1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549</x:v>
      </x:c>
      <x:c r="B2" s="48" t="str">
        <x:v>200.00*102.00*7.50*13.60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549</x:v>
      </x:c>
      <x:c r="B3" s="51" t="str">
        <x:v>200.00*102.00*7.50*13.60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549</x:v>
      </x:c>
      <x:c r="B4" s="51" t="str">
        <x:v>200.00*102.00*7.50*13.60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549</x:v>
      </x:c>
      <x:c r="B5" s="51" t="str">
        <x:v>200.00*102.00*7.50*13.60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549</x:v>
      </x:c>
      <x:c r="B6" s="51" t="str">
        <x:v>200.00*102.00*7.50*13.60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549</x:v>
      </x:c>
      <x:c r="B7" s="51" t="str">
        <x:v>200.00*102.00*7.50*13.60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549</x:v>
      </x:c>
      <x:c r="B8" s="51" t="str">
        <x:v>200.00*102.00*7.50*13.60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549</x:v>
      </x:c>
      <x:c r="B9" s="51" t="str">
        <x:v>200.00*102.00*7.50*13.60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549</x:v>
      </x:c>
      <x:c r="B10" s="51" t="str">
        <x:v>200.00*102.00*7.50*13.60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549</x:v>
      </x:c>
      <x:c r="B11" s="51" t="str">
        <x:v>200.00*102.00*7.50*13.60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549</x:v>
      </x:c>
      <x:c r="B12" s="51" t="str">
        <x:v>200.00*102.00*7.50*13.60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549</x:v>
      </x:c>
      <x:c r="B13" s="51" t="str">
        <x:v>200.00*102.00*7.50*13.60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549</x:v>
      </x:c>
      <x:c r="B14" s="54" t="str">
        <x:v>200.00*102.00*7.50*13.60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34144924b94e01"/>
  </x:tableParts>
</x:worksheet>
</file>