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0bbb4cdc1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891a0afaf04152"/>
    <x:sheet xmlns:r="http://schemas.openxmlformats.org/officeDocument/2006/relationships" name="产品主数据" sheetId="2" r:id="R0be5130a977f4d17"/>
    <x:sheet xmlns:r="http://schemas.openxmlformats.org/officeDocument/2006/relationships" name="工序参数" sheetId="3" r:id="R8dd9ca336c014f57"/>
    <x:sheet xmlns:r="http://schemas.openxmlformats.org/officeDocument/2006/relationships" name="计算与旧卡对比" sheetId="4" r:id="R64c327b2135e4a5b"/>
    <x:sheet xmlns:r="http://schemas.openxmlformats.org/officeDocument/2006/relationships" name="数据缺口" sheetId="5" r:id="Rda081a8d300b47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0385e70d54bad" /><Relationship Type="http://schemas.openxmlformats.org/officeDocument/2006/relationships/theme" Target="/xl/theme/theme1.xml" Id="R80e33fbb08c14284" /><Relationship Type="http://schemas.openxmlformats.org/officeDocument/2006/relationships/sharedStrings" Target="/xl/sharedStrings.xml" Id="R54d261cc427640d2" /><Relationship Type="http://schemas.openxmlformats.org/officeDocument/2006/relationships/worksheet" Target="/xl/worksheets/sheet1.xml" Id="R28891a0afaf04152" /><Relationship Type="http://schemas.openxmlformats.org/officeDocument/2006/relationships/worksheet" Target="/xl/worksheets/sheet2.xml" Id="R0be5130a977f4d17" /><Relationship Type="http://schemas.openxmlformats.org/officeDocument/2006/relationships/worksheet" Target="/xl/worksheets/sheet3.xml" Id="R8dd9ca336c014f57" /><Relationship Type="http://schemas.openxmlformats.org/officeDocument/2006/relationships/worksheet" Target="/xl/worksheets/sheet4.xml" Id="R64c327b2135e4a5b" /><Relationship Type="http://schemas.openxmlformats.org/officeDocument/2006/relationships/worksheet" Target="/xl/worksheets/sheet5.xml" Id="Rda081a8d300b47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8eed7a60e114e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8f0b6b01c748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759e38d062049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4fe3de655542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NO.：CF07-P550-V711-R04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P550 V711 | 200.00*102.00*9.40*15.60 | 51CrV4 | PHOSPHATE_OIL</x:v>
      </x:c>
    </x:row>
    <x:row r="3" ht="19.5" customHeight="1">
      <x:c r="A3" s="73" t="str">
        <x:v>产品选择</x:v>
      </x:c>
      <x:c r="B3" s="73"/>
      <x:c r="C3" s="79" t="str">
        <x:v>P550 V711 | 200.00*102.00*9.40*15.60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200.00*102.00*9.40*15.60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d：102.00 mm
[工程] 激光毛坯 D：200.10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d（面积加权）：102.50 ⁺⁰·³⁸₋₀·₀₂ mm
[工程] 平坯 D（面积加权）：199.60 ⁺⁰·⁰³₋₀·₄₈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H0：15.60 ⁺⁰·³⁰₋₀·₃₀ mm
[批准] 强压次数：5.00 次
[工程] 强压最低力：≥290714.00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H0：15.60 ⁺⁰·³⁰₋₀·₃₀ mm
[批准] 成品 d：102.00 ⁺⁰·³⁵₀·₀₀ mm
[批准] 成品 D：200.00 ⁰·⁰⁰₋₀·₄₆ mm
[批准] 成品 t/t′：9.40 ⁺⁰·¹⁰₋₀·₁₀ mm
[工程] F75：145357.00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P550 V711 | 200.00*102.00*9.40*15.60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550</x:v>
      </x:c>
      <x:c r="B2" s="18" t="str">
        <x:v>P550 V711 | 200.00*102.00*9.40*15.60 | 51CrV4 | PHOSPHATE_OIL</x:v>
      </x:c>
      <x:c r="C2" s="18" t="str">
        <x:v>200.00*102.00*9.40*15.60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P550-DV2-P550-DV2-F3440-P550-DV2-20260824T045736622Z-V711-20260820161254-SV711-51CrV4-CF07-E2-PROCESS-PARAMETERS-R03-R04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CF07-P550-V711-R04</x:v>
      </x:c>
      <x:c r="P2" s="18"/>
      <x:c r="Q2" s="18"/>
      <x:c r="R2" s="18" t="str">
        <x:v>JH-DS-P550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8eed7a60e114e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P550 V711 | 200.00*102.00*9.40*15.60 | 51CrV4 | PHOSPHATE_OIL|1</x:v>
      </x:c>
      <x:c r="B2" s="48" t="str">
        <x:v>P550 V711 | 200.00*102.00*9.40*15.60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P550 V711 | 200.00*102.00*9.40*15.60 | 51CrV4 | PHOSPHATE_OIL|2</x:v>
      </x:c>
      <x:c r="B3" s="51" t="str">
        <x:v>P550 V711 | 200.00*102.00*9.40*15.60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d：102.00 mm
[工程] 激光毛坯 D：200.10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d：102.00 mm
[工程] 激光毛坯 D：200.10 mm</x:v>
      </x:c>
    </x:row>
    <x:row r="4">
      <x:c r="A4" s="50" t="str">
        <x:v>P550 V711 | 200.00*102.00*9.40*15.60 | 51CrV4 | PHOSPHATE_OIL|3</x:v>
      </x:c>
      <x:c r="B4" s="51" t="str">
        <x:v>P550 V711 | 200.00*102.00*9.40*15.60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d（面积加权）：102.50 ⁺⁰·³⁸₋₀·₀₂ mm
[工程] 平坯 D（面积加权）：199.60 ⁺⁰·⁰³₋₀·₄₈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d（面积加权）：102.50 ⁺⁰·³⁸₋₀·₀₂ mm
[工程] 平坯 D（面积加权）：199.60 ⁺⁰·⁰³₋₀·₄₈ mm
[参考·旧卡实绩] 平坯车加工 D/d：无同规格旧卡记录</x:v>
      </x:c>
    </x:row>
    <x:row r="5">
      <x:c r="A5" s="50" t="str">
        <x:v>P550 V711 | 200.00*102.00*9.40*15.60 | 51CrV4 | PHOSPHATE_OIL|4</x:v>
      </x:c>
      <x:c r="B5" s="51" t="str">
        <x:v>P550 V711 | 200.00*102.00*9.40*15.60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P550 V711 | 200.00*102.00*9.40*15.60 | 51CrV4 | PHOSPHATE_OIL|5</x:v>
      </x:c>
      <x:c r="B6" s="51" t="str">
        <x:v>P550 V711 | 200.00*102.00*9.40*15.60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P550 V711 | 200.00*102.00*9.40*15.60 | 51CrV4 | PHOSPHATE_OIL|6</x:v>
      </x:c>
      <x:c r="B7" s="51" t="str">
        <x:v>P550 V711 | 200.00*102.00*9.40*15.60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P550 V711 | 200.00*102.00*9.40*15.60 | 51CrV4 | PHOSPHATE_OIL|7</x:v>
      </x:c>
      <x:c r="B8" s="51" t="str">
        <x:v>P550 V711 | 200.00*102.00*9.40*15.60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P550 V711 | 200.00*102.00*9.40*15.60 | 51CrV4 | PHOSPHATE_OIL|8</x:v>
      </x:c>
      <x:c r="B9" s="51" t="str">
        <x:v>P550 V711 | 200.00*102.00*9.40*15.60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H0：15.60 ⁺⁰·³⁰₋₀·₃₀ mm
[批准] 强压次数：5.00 次
[工程] 强压最低力：≥290714.00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H0：15.60 ⁺⁰·³⁰₋₀·₃₀ mm
[批准] 强压次数：5.00 次
[工程] 强压最低力：≥290714.00 N</x:v>
      </x:c>
    </x:row>
    <x:row r="10">
      <x:c r="A10" s="50" t="str">
        <x:v>P550 V711 | 200.00*102.00*9.40*15.60 | 51CrV4 | PHOSPHATE_OIL|9</x:v>
      </x:c>
      <x:c r="B10" s="51" t="str">
        <x:v>P550 V711 | 200.00*102.00*9.40*15.60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H0：15.60 ⁺⁰·³⁰₋₀·₃₀ mm
[批准] 成品 d：102.00 ⁺⁰·³⁵₀·₀₀ mm
[批准] 成品 D：200.00 ⁰·⁰⁰₋₀·₄₆ mm
[批准] 成品 t/t′：9.40 ⁺⁰·¹⁰₋₀·₁₀ mm
[工程] F75：145357.00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H0：15.60 ⁺⁰·³⁰₋₀·₃₀ mm
[批准] 成品 d：102.00 ⁺⁰·³⁵₀·₀₀ mm
[批准] 成品 D：200.00 ⁰·⁰⁰₋₀·₄₆ mm
[批准] 成品 t/t′：9.40 ⁺⁰·¹⁰₋₀·₁₀ mm
[工程] F75：145357.00 ⁺⁵·⁰⁰₋₅·₀₀ N</x:v>
      </x:c>
    </x:row>
    <x:row r="11">
      <x:c r="A11" s="50" t="str">
        <x:v>P550 V711 | 200.00*102.00*9.40*15.60 | 51CrV4 | PHOSPHATE_OIL|10</x:v>
      </x:c>
      <x:c r="B11" s="51" t="str">
        <x:v>P550 V711 | 200.00*102.00*9.40*15.60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P550 V711 | 200.00*102.00*9.40*15.60 | 51CrV4 | PHOSPHATE_OIL|11</x:v>
      </x:c>
      <x:c r="B12" s="54" t="str">
        <x:v>P550 V711 | 200.00*102.00*9.40*15.60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8f0b6b01c748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550</x:v>
      </x:c>
      <x:c r="B2" s="48" t="str">
        <x:v>200.00*102.00*9.40*15.60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199.60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550</x:v>
      </x:c>
      <x:c r="B3" s="51" t="str">
        <x:v>200.00*102.00*9.40*15.60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102.50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550</x:v>
      </x:c>
      <x:c r="B4" s="51" t="str">
        <x:v>200.00*102.00*9.40*15.60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199.61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550</x:v>
      </x:c>
      <x:c r="B5" s="51" t="str">
        <x:v>200.00*102.00*9.40*15.60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102.50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550</x:v>
      </x:c>
      <x:c r="B6" s="54" t="str">
        <x:v>200.00*102.00*9.40*15.60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759e38d062049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550</x:v>
      </x:c>
      <x:c r="B2" s="48" t="str">
        <x:v>200.00*102.00*9.40*15.60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550</x:v>
      </x:c>
      <x:c r="B3" s="51" t="str">
        <x:v>200.00*102.00*9.40*15.60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550</x:v>
      </x:c>
      <x:c r="B4" s="51" t="str">
        <x:v>200.00*102.00*9.40*15.60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550</x:v>
      </x:c>
      <x:c r="B5" s="51" t="str">
        <x:v>200.00*102.00*9.40*15.60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550</x:v>
      </x:c>
      <x:c r="B6" s="51" t="str">
        <x:v>200.00*102.00*9.40*15.60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550</x:v>
      </x:c>
      <x:c r="B7" s="51" t="str">
        <x:v>200.00*102.00*9.40*15.60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550</x:v>
      </x:c>
      <x:c r="B8" s="51" t="str">
        <x:v>200.00*102.00*9.40*15.60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550</x:v>
      </x:c>
      <x:c r="B9" s="51" t="str">
        <x:v>200.00*102.00*9.40*15.60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550</x:v>
      </x:c>
      <x:c r="B10" s="51" t="str">
        <x:v>200.00*102.00*9.40*15.60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550</x:v>
      </x:c>
      <x:c r="B11" s="51" t="str">
        <x:v>200.00*102.00*9.40*15.60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550</x:v>
      </x:c>
      <x:c r="B12" s="51" t="str">
        <x:v>200.00*102.00*9.40*15.60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550</x:v>
      </x:c>
      <x:c r="B13" s="51" t="str">
        <x:v>200.00*102.00*9.40*15.60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550</x:v>
      </x:c>
      <x:c r="B14" s="54" t="str">
        <x:v>200.00*102.00*9.40*15.60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4fe3de65554221"/>
  </x:tableParts>
</x:worksheet>
</file>