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1091f6078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efbb8f0c4c4f1a"/>
    <x:sheet xmlns:r="http://schemas.openxmlformats.org/officeDocument/2006/relationships" name="产品主数据" sheetId="2" r:id="R47de66d086874157"/>
    <x:sheet xmlns:r="http://schemas.openxmlformats.org/officeDocument/2006/relationships" name="工序参数" sheetId="3" r:id="R8bfe5295fff54da4"/>
    <x:sheet xmlns:r="http://schemas.openxmlformats.org/officeDocument/2006/relationships" name="计算与旧卡对比" sheetId="4" r:id="R31d2d3f87a1b4dec"/>
    <x:sheet xmlns:r="http://schemas.openxmlformats.org/officeDocument/2006/relationships" name="数据缺口" sheetId="5" r:id="R7798c7dbe9164b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bd2dbc9c3474e" /><Relationship Type="http://schemas.openxmlformats.org/officeDocument/2006/relationships/theme" Target="/xl/theme/theme1.xml" Id="R39a749b9291e420b" /><Relationship Type="http://schemas.openxmlformats.org/officeDocument/2006/relationships/sharedStrings" Target="/xl/sharedStrings.xml" Id="R6cc9249a08dd4bb7" /><Relationship Type="http://schemas.openxmlformats.org/officeDocument/2006/relationships/worksheet" Target="/xl/worksheets/sheet1.xml" Id="R0aefbb8f0c4c4f1a" /><Relationship Type="http://schemas.openxmlformats.org/officeDocument/2006/relationships/worksheet" Target="/xl/worksheets/sheet2.xml" Id="R47de66d086874157" /><Relationship Type="http://schemas.openxmlformats.org/officeDocument/2006/relationships/worksheet" Target="/xl/worksheets/sheet3.xml" Id="R8bfe5295fff54da4" /><Relationship Type="http://schemas.openxmlformats.org/officeDocument/2006/relationships/worksheet" Target="/xl/worksheets/sheet4.xml" Id="R31d2d3f87a1b4dec" /><Relationship Type="http://schemas.openxmlformats.org/officeDocument/2006/relationships/worksheet" Target="/xl/worksheets/sheet5.xml" Id="R7798c7dbe9164b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fcaa96d59242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acb93bf03c540a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d8f80d7bfa4d9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521a61c0b448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NO.：CF07-P552-V715-R04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P552 V715 | 200.00*112.00*11.25*16.20 | 50CrVA | BLACK_OXIDE</x:v>
      </x:c>
    </x:row>
    <x:row r="3" ht="19.5" customHeight="1">
      <x:c r="A3" s="73" t="str">
        <x:v>产品选择</x:v>
      </x:c>
      <x:c r="B3" s="73"/>
      <x:c r="C3" s="79" t="str">
        <x:v>P552 V715 | 200.00*112.00*11.25*16.20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200.00*112.00*11.25*16.20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d（面积加权）：112.63 ⁺⁰·³⁹₋₀·₀₃ mm
[工程] 平坯 D（面积加权）：199.43 ⁺⁰·⁰³₋₀·₄₉ mm
[推荐·同材料旧卡插值] 平坯车加工 D：199.26 ⁰·⁰⁰₋₀·₁₀ mm
[推荐·同材料旧卡插值] 平坯车加工 d：112.85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H：18.87 mm（18.60～19.00；邻近规格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H0：16.20 ⁺⁰·³⁰₋₀·₃₀ mm
[批准] 强压次数：5.00 次
[工程] 强压最低力：≥391660.00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H0：16.20 ⁺⁰·³⁰₋₀·₃₀ mm
[批准] 成品 d：112.00 ⁺⁰·³⁵₀·₀₀ mm
[批准] 成品 D：200.00 ⁰·⁰⁰₋₀·₄₆ mm
[批准] 成品 t/t′：11.25 ⁺⁰·¹⁰₋₀·₁₀ mm
[工程] F75：195830.00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P552 V715 | 200.00*112.00*11.25*16.20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552</x:v>
      </x:c>
      <x:c r="B2" s="18" t="str">
        <x:v>P552 V715 | 200.00*112.00*11.25*16.20 | 50CrVA | BLACK_OXIDE</x:v>
      </x:c>
      <x:c r="C2" s="18" t="str">
        <x:v>200.00*112.00*11.25*16.20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P552-DV2-P552-DV2-F3444-P552-DV2-20260824T045736622Z-V715-20260820161254-SV715-50CrVA-CF07-E2-PROCESS-PARAMETERS-R03-R04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CF07-P552-V715-R04</x:v>
      </x:c>
      <x:c r="P2" s="18"/>
      <x:c r="Q2" s="18"/>
      <x:c r="R2" s="18" t="str">
        <x:v>JH-DS-P552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bfcaa96d59242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P552 V715 | 200.00*112.00*11.25*16.20 | 50CrVA | BLACK_OXIDE|1</x:v>
      </x:c>
      <x:c r="B2" s="48" t="str">
        <x:v>P552 V715 | 200.00*112.00*11.25*16.20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P552 V715 | 200.00*112.00*11.25*16.20 | 50CrVA | BLACK_OXIDE|2</x:v>
      </x:c>
      <x:c r="B3" s="51" t="str">
        <x:v>P552 V715 | 200.00*112.00*11.25*16.20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P552 V715 | 200.00*112.00*11.25*16.20 | 50CrVA | BLACK_OXIDE|3</x:v>
      </x:c>
      <x:c r="B4" s="51" t="str">
        <x:v>P552 V715 | 200.00*112.00*11.25*16.20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d（面积加权）：112.63 ⁺⁰·³⁹₋₀·₀₃ mm
[工程] 平坯 D（面积加权）：199.43 ⁺⁰·⁰³₋₀·₄₉ mm
[推荐·同材料旧卡插值] 平坯车加工 D：199.26 ⁰·⁰⁰₋₀·₁₀ mm
[推荐·同材料旧卡插值] 平坯车加工 d：112.85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d（面积加权）：112.63 ⁺⁰·³⁹₋₀·₀₃ mm
[工程] 平坯 D（面积加权）：199.43 ⁺⁰·⁰³₋₀·₄₉ mm
[推荐·同材料旧卡插值] 平坯车加工 D：199.26 ⁰·⁰⁰₋₀·₁₀ mm
[推荐·同材料旧卡插值] 平坯车加工 d：112.85 ⁺⁰·¹⁰₀·₀₀ mm</x:v>
      </x:c>
    </x:row>
    <x:row r="5">
      <x:c r="A5" s="50" t="str">
        <x:v>P552 V715 | 200.00*112.00*11.25*16.20 | 50CrVA | BLACK_OXIDE|4</x:v>
      </x:c>
      <x:c r="B5" s="51" t="str">
        <x:v>P552 V715 | 200.00*112.00*11.25*16.20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P552 V715 | 200.00*112.00*11.25*16.20 | 50CrVA | BLACK_OXIDE|5</x:v>
      </x:c>
      <x:c r="B6" s="51" t="str">
        <x:v>P552 V715 | 200.00*112.00*11.25*16.20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H：18.87 mm（18.60～19.00；邻近规格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H：18.87 mm（18.60～19.00；邻近规格 4 个；置信度低）</x:v>
      </x:c>
    </x:row>
    <x:row r="7">
      <x:c r="A7" s="50" t="str">
        <x:v>P552 V715 | 200.00*112.00*11.25*16.20 | 50CrVA | BLACK_OXIDE|6</x:v>
      </x:c>
      <x:c r="B7" s="51" t="str">
        <x:v>P552 V715 | 200.00*112.00*11.25*16.20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P552 V715 | 200.00*112.00*11.25*16.20 | 50CrVA | BLACK_OXIDE|7</x:v>
      </x:c>
      <x:c r="B8" s="51" t="str">
        <x:v>P552 V715 | 200.00*112.00*11.25*16.20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P552 V715 | 200.00*112.00*11.25*16.20 | 50CrVA | BLACK_OXIDE|8</x:v>
      </x:c>
      <x:c r="B9" s="51" t="str">
        <x:v>P552 V715 | 200.00*112.00*11.25*16.20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H0：16.20 ⁺⁰·³⁰₋₀·₃₀ mm
[批准] 强压次数：5.00 次
[工程] 强压最低力：≥391660.00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H0：16.20 ⁺⁰·³⁰₋₀·₃₀ mm
[批准] 强压次数：5.00 次
[工程] 强压最低力：≥391660.00 N</x:v>
      </x:c>
    </x:row>
    <x:row r="10">
      <x:c r="A10" s="50" t="str">
        <x:v>P552 V715 | 200.00*112.00*11.25*16.20 | 50CrVA | BLACK_OXIDE|9</x:v>
      </x:c>
      <x:c r="B10" s="51" t="str">
        <x:v>P552 V715 | 200.00*112.00*11.25*16.20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H0：16.20 ⁺⁰·³⁰₋₀·₃₀ mm
[批准] 成品 d：112.00 ⁺⁰·³⁵₀·₀₀ mm
[批准] 成品 D：200.00 ⁰·⁰⁰₋₀·₄₆ mm
[批准] 成品 t/t′：11.25 ⁺⁰·¹⁰₋₀·₁₀ mm
[工程] F75：195830.00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H0：16.20 ⁺⁰·³⁰₋₀·₃₀ mm
[批准] 成品 d：112.00 ⁺⁰·³⁵₀·₀₀ mm
[批准] 成品 D：200.00 ⁰·⁰⁰₋₀·₄₆ mm
[批准] 成品 t/t′：11.25 ⁺⁰·¹⁰₋₀·₁₀ mm
[工程] F75：195830.00 ⁺⁵·⁰⁰₋₅·₀₀ N</x:v>
      </x:c>
    </x:row>
    <x:row r="11">
      <x:c r="A11" s="50" t="str">
        <x:v>P552 V715 | 200.00*112.00*11.25*16.20 | 50CrVA | BLACK_OXIDE|10</x:v>
      </x:c>
      <x:c r="B11" s="51" t="str">
        <x:v>P552 V715 | 200.00*112.00*11.25*16.20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P552 V715 | 200.00*112.00*11.25*16.20 | 50CrVA | BLACK_OXIDE|11</x:v>
      </x:c>
      <x:c r="B12" s="54" t="str">
        <x:v>P552 V715 | 200.00*112.00*11.25*16.20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acb93bf03c540a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552</x:v>
      </x:c>
      <x:c r="B2" s="48" t="str">
        <x:v>200.00*112.00*11.25*16.20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199.43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552</x:v>
      </x:c>
      <x:c r="B3" s="51" t="str">
        <x:v>200.00*112.00*11.25*16.20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112.63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552</x:v>
      </x:c>
      <x:c r="B4" s="51" t="str">
        <x:v>200.00*112.00*11.25*16.20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199.44 ⁺⁰·⁰²₋₀·₅₀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552</x:v>
      </x:c>
      <x:c r="B5" s="51" t="str">
        <x:v>200.00*112.00*11.25*16.20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112.63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552</x:v>
      </x:c>
      <x:c r="B6" s="54" t="str">
        <x:v>200.00*112.00*11.25*16.20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18.87 mm（18.60～19.00）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d8f80d7bfa4d9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552</x:v>
      </x:c>
      <x:c r="B2" s="48" t="str">
        <x:v>200.00*112.00*11.25*16.20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552</x:v>
      </x:c>
      <x:c r="B3" s="51" t="str">
        <x:v>200.00*112.00*11.25*16.20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552</x:v>
      </x:c>
      <x:c r="B4" s="51" t="str">
        <x:v>200.00*112.00*11.25*16.20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552</x:v>
      </x:c>
      <x:c r="B5" s="51" t="str">
        <x:v>200.00*112.00*11.25*16.20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552</x:v>
      </x:c>
      <x:c r="B6" s="51" t="str">
        <x:v>200.00*112.00*11.25*16.20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552</x:v>
      </x:c>
      <x:c r="B7" s="51" t="str">
        <x:v>200.00*112.00*11.25*16.20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552</x:v>
      </x:c>
      <x:c r="B8" s="51" t="str">
        <x:v>200.00*112.00*11.25*16.20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552</x:v>
      </x:c>
      <x:c r="B9" s="51" t="str">
        <x:v>200.00*112.00*11.25*16.20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552</x:v>
      </x:c>
      <x:c r="B10" s="51" t="str">
        <x:v>200.00*112.00*11.25*16.20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552</x:v>
      </x:c>
      <x:c r="B11" s="51" t="str">
        <x:v>200.00*112.00*11.25*16.20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552</x:v>
      </x:c>
      <x:c r="B12" s="51" t="str">
        <x:v>200.00*112.00*11.25*16.20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552</x:v>
      </x:c>
      <x:c r="B13" s="51" t="str">
        <x:v>200.00*112.00*11.25*16.20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552</x:v>
      </x:c>
      <x:c r="B14" s="54" t="str">
        <x:v>200.00*112.00*11.25*16.20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521a61c0b448cd"/>
  </x:tableParts>
</x:worksheet>
</file>