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6c7f9f296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82a01289aa4a30"/>
    <x:sheet xmlns:r="http://schemas.openxmlformats.org/officeDocument/2006/relationships" name="产品主数据" sheetId="2" r:id="R41a95042504145a3"/>
    <x:sheet xmlns:r="http://schemas.openxmlformats.org/officeDocument/2006/relationships" name="工序参数" sheetId="3" r:id="Ra6ae51e705dc429d"/>
    <x:sheet xmlns:r="http://schemas.openxmlformats.org/officeDocument/2006/relationships" name="计算与旧卡对比" sheetId="4" r:id="Rffd9d472d7854168"/>
    <x:sheet xmlns:r="http://schemas.openxmlformats.org/officeDocument/2006/relationships" name="数据缺口" sheetId="5" r:id="R73d930809c704b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852dceecd4b01" /><Relationship Type="http://schemas.openxmlformats.org/officeDocument/2006/relationships/theme" Target="/xl/theme/theme1.xml" Id="R11da0da97b584062" /><Relationship Type="http://schemas.openxmlformats.org/officeDocument/2006/relationships/sharedStrings" Target="/xl/sharedStrings.xml" Id="R038b7636f66440b0" /><Relationship Type="http://schemas.openxmlformats.org/officeDocument/2006/relationships/worksheet" Target="/xl/worksheets/sheet1.xml" Id="Rb982a01289aa4a30" /><Relationship Type="http://schemas.openxmlformats.org/officeDocument/2006/relationships/worksheet" Target="/xl/worksheets/sheet2.xml" Id="R41a95042504145a3" /><Relationship Type="http://schemas.openxmlformats.org/officeDocument/2006/relationships/worksheet" Target="/xl/worksheets/sheet3.xml" Id="Ra6ae51e705dc429d" /><Relationship Type="http://schemas.openxmlformats.org/officeDocument/2006/relationships/worksheet" Target="/xl/worksheets/sheet4.xml" Id="Rffd9d472d7854168" /><Relationship Type="http://schemas.openxmlformats.org/officeDocument/2006/relationships/worksheet" Target="/xl/worksheets/sheet5.xml" Id="R73d930809c704b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c3daa8758147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fdd7924f35480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5f6e43372994a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447fe82d1e149b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NO.：CF07-P554-V721-R04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P554 V721 | 200.00*112.00*14.80*19.80 | 50CrVA | BLACK_OXIDE</x:v>
      </x:c>
    </x:row>
    <x:row r="3" ht="19.5" customHeight="1">
      <x:c r="A3" s="73" t="str">
        <x:v>产品选择</x:v>
      </x:c>
      <x:c r="B3" s="73"/>
      <x:c r="C3" s="79" t="str">
        <x:v>P554 V721 | 200.00*112.00*14.80*19.80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200.00*112.00*14.80*19.80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d（面积加权）：112.98 ⁺⁰·⁴¹₋₀·₀₅ mm
[工程] 平坯 D（面积加权）：199.09 ⁺⁰·⁰⁴₋₀·₅₂ mm
[推荐·同材料旧卡插值] 平坯车加工 D：199.02 ⁰·⁰⁰₋₀·₁₀ mm
[推荐·同材料旧卡插值] 平坯车加工 d：113.12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t′：14.80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H：23.41 mm（23.10～23.80；邻近规格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H0：19.80 ⁺⁰·³⁰₋₀·₃₀ mm
[批准] 强压次数：5.00 次
[工程] 强压最低力：≥831450.00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H0：19.80 ⁺⁰·³⁰₋₀·₃₀ mm
[批准] 成品 d：112.00 ⁺⁰·³⁵₀·₀₀ mm
[批准] 成品 D：200.00 ⁰·⁰⁰₋₀·₄₆ mm
[工程] 成品 t/t′：14.80 ⁺⁰·¹⁰₋₀·₁₀ mm
[工程] F75：415725.00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P554 V721 | 200.00*112.00*14.80*19.80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554</x:v>
      </x:c>
      <x:c r="B2" s="18" t="str">
        <x:v>P554 V721 | 200.00*112.00*14.80*19.80 | 50CrVA | BLACK_OXIDE</x:v>
      </x:c>
      <x:c r="C2" s="18" t="str">
        <x:v>200.00*112.00*14.80*19.80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P554-DV2-P554-DV2-F3448-P554-DV2-20260824T045736622Z-V721-20260820161254-SV721-50CrVA-CF07-E2-PROCESS-PARAMETERS-R03-R04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CF07-P554-V721-R04</x:v>
      </x:c>
      <x:c r="P2" s="18"/>
      <x:c r="Q2" s="18"/>
      <x:c r="R2" s="18" t="str">
        <x:v>JH-DS-P554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4c3daa8758147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P554 V721 | 200.00*112.00*14.80*19.80 | 50CrVA | BLACK_OXIDE|1</x:v>
      </x:c>
      <x:c r="B2" s="48" t="str">
        <x:v>P554 V721 | 200.00*112.00*14.80*19.80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P554 V721 | 200.00*112.00*14.80*19.80 | 50CrVA | BLACK_OXIDE|2</x:v>
      </x:c>
      <x:c r="B3" s="51" t="str">
        <x:v>P554 V721 | 200.00*112.00*14.80*19.80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P554 V721 | 200.00*112.00*14.80*19.80 | 50CrVA | BLACK_OXIDE|3</x:v>
      </x:c>
      <x:c r="B4" s="51" t="str">
        <x:v>P554 V721 | 200.00*112.00*14.80*19.80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d（面积加权）：112.98 ⁺⁰·⁴¹₋₀·₀₅ mm
[工程] 平坯 D（面积加权）：199.09 ⁺⁰·⁰⁴₋₀·₅₂ mm
[推荐·同材料旧卡插值] 平坯车加工 D：199.02 ⁰·⁰⁰₋₀·₁₀ mm
[推荐·同材料旧卡插值] 平坯车加工 d：113.12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d（面积加权）：112.98 ⁺⁰·⁴¹₋₀·₀₅ mm
[工程] 平坯 D（面积加权）：199.09 ⁺⁰·⁰⁴₋₀·₅₂ mm
[推荐·同材料旧卡插值] 平坯车加工 D：199.02 ⁰·⁰⁰₋₀·₁₀ mm
[推荐·同材料旧卡插值] 平坯车加工 d：113.12 ⁺⁰·¹⁰₀·₀₀ mm</x:v>
      </x:c>
    </x:row>
    <x:row r="5">
      <x:c r="A5" s="50" t="str">
        <x:v>P554 V721 | 200.00*112.00*14.80*19.80 | 50CrVA | BLACK_OXIDE|4</x:v>
      </x:c>
      <x:c r="B5" s="51" t="str">
        <x:v>P554 V721 | 200.00*112.00*14.80*19.80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t′：14.80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t′：14.80 mm
[工程] 支承面宽度 b：1.50 mm
[工程] 过渡 R：2.50 mm</x:v>
      </x:c>
    </x:row>
    <x:row r="6">
      <x:c r="A6" s="50" t="str">
        <x:v>P554 V721 | 200.00*112.00*14.80*19.80 | 50CrVA | BLACK_OXIDE|5</x:v>
      </x:c>
      <x:c r="B6" s="51" t="str">
        <x:v>P554 V721 | 200.00*112.00*14.80*19.80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H：23.41 mm（23.10～23.80；邻近规格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H：23.41 mm（23.10～23.80；邻近规格 4 个；置信度低）</x:v>
      </x:c>
    </x:row>
    <x:row r="7">
      <x:c r="A7" s="50" t="str">
        <x:v>P554 V721 | 200.00*112.00*14.80*19.80 | 50CrVA | BLACK_OXIDE|6</x:v>
      </x:c>
      <x:c r="B7" s="51" t="str">
        <x:v>P554 V721 | 200.00*112.00*14.80*19.80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P554 V721 | 200.00*112.00*14.80*19.80 | 50CrVA | BLACK_OXIDE|7</x:v>
      </x:c>
      <x:c r="B8" s="51" t="str">
        <x:v>P554 V721 | 200.00*112.00*14.80*19.80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P554 V721 | 200.00*112.00*14.80*19.80 | 50CrVA | BLACK_OXIDE|8</x:v>
      </x:c>
      <x:c r="B9" s="51" t="str">
        <x:v>P554 V721 | 200.00*112.00*14.80*19.80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H0：19.80 ⁺⁰·³⁰₋₀·₃₀ mm
[批准] 强压次数：5.00 次
[工程] 强压最低力：≥831450.00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H0：19.80 ⁺⁰·³⁰₋₀·₃₀ mm
[批准] 强压次数：5.00 次
[工程] 强压最低力：≥831450.00 N</x:v>
      </x:c>
    </x:row>
    <x:row r="10">
      <x:c r="A10" s="50" t="str">
        <x:v>P554 V721 | 200.00*112.00*14.80*19.80 | 50CrVA | BLACK_OXIDE|9</x:v>
      </x:c>
      <x:c r="B10" s="51" t="str">
        <x:v>P554 V721 | 200.00*112.00*14.80*19.80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H0：19.80 ⁺⁰·³⁰₋₀·₃₀ mm
[批准] 成品 d：112.00 ⁺⁰·³⁵₀·₀₀ mm
[批准] 成品 D：200.00 ⁰·⁰⁰₋₀·₄₆ mm
[工程] 成品 t/t′：14.80 ⁺⁰·¹⁰₋₀·₁₀ mm
[工程] F75：415725.00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H0：19.80 ⁺⁰·³⁰₋₀·₃₀ mm
[批准] 成品 d：112.00 ⁺⁰·³⁵₀·₀₀ mm
[批准] 成品 D：200.00 ⁰·⁰⁰₋₀·₄₆ mm
[工程] 成品 t/t′：14.80 ⁺⁰·¹⁰₋₀·₁₀ mm
[工程] F75：415725.00 ⁺⁵·⁰⁰₋₅·₀₀ N</x:v>
      </x:c>
    </x:row>
    <x:row r="11">
      <x:c r="A11" s="50" t="str">
        <x:v>P554 V721 | 200.00*112.00*14.80*19.80 | 50CrVA | BLACK_OXIDE|10</x:v>
      </x:c>
      <x:c r="B11" s="51" t="str">
        <x:v>P554 V721 | 200.00*112.00*14.80*19.80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P554 V721 | 200.00*112.00*14.80*19.80 | 50CrVA | BLACK_OXIDE|11</x:v>
      </x:c>
      <x:c r="B12" s="54" t="str">
        <x:v>P554 V721 | 200.00*112.00*14.80*19.80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cfdd7924f35480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554</x:v>
      </x:c>
      <x:c r="B2" s="48" t="str">
        <x:v>200.00*112.00*14.80*19.80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199.09 ⁺⁰·⁰⁴₋₀·₅₂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554</x:v>
      </x:c>
      <x:c r="B3" s="51" t="str">
        <x:v>200.00*112.00*14.80*19.80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112.98 ⁺⁰·⁴¹₋₀·₀₅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554</x:v>
      </x:c>
      <x:c r="B4" s="51" t="str">
        <x:v>200.00*112.00*14.80*19.80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199.09 ⁺⁰·⁰⁴₋₀·₅₁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554</x:v>
      </x:c>
      <x:c r="B5" s="51" t="str">
        <x:v>200.00*112.00*14.80*19.80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112.98 ⁺⁰·⁴¹₋₀·₀₅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554</x:v>
      </x:c>
      <x:c r="B6" s="54" t="str">
        <x:v>200.00*112.00*14.80*19.80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23.41 mm（23.10～23.80）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5f6e43372994ad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554</x:v>
      </x:c>
      <x:c r="B2" s="48" t="str">
        <x:v>200.00*112.00*14.80*19.80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554</x:v>
      </x:c>
      <x:c r="B3" s="51" t="str">
        <x:v>200.00*112.00*14.80*19.80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554</x:v>
      </x:c>
      <x:c r="B4" s="51" t="str">
        <x:v>200.00*112.00*14.80*19.80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554</x:v>
      </x:c>
      <x:c r="B5" s="51" t="str">
        <x:v>200.00*112.00*14.80*19.80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554</x:v>
      </x:c>
      <x:c r="B6" s="51" t="str">
        <x:v>200.00*112.00*14.80*19.80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554</x:v>
      </x:c>
      <x:c r="B7" s="51" t="str">
        <x:v>200.00*112.00*14.80*19.80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554</x:v>
      </x:c>
      <x:c r="B8" s="51" t="str">
        <x:v>200.00*112.00*14.80*19.80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554</x:v>
      </x:c>
      <x:c r="B9" s="51" t="str">
        <x:v>200.00*112.00*14.80*19.80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554</x:v>
      </x:c>
      <x:c r="B10" s="51" t="str">
        <x:v>200.00*112.00*14.80*19.80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554</x:v>
      </x:c>
      <x:c r="B11" s="51" t="str">
        <x:v>200.00*112.00*14.80*19.80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554</x:v>
      </x:c>
      <x:c r="B12" s="51" t="str">
        <x:v>200.00*112.00*14.80*19.80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554</x:v>
      </x:c>
      <x:c r="B13" s="51" t="str">
        <x:v>200.00*112.00*14.80*19.80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554</x:v>
      </x:c>
      <x:c r="B14" s="51" t="str">
        <x:v>200.00*112.00*14.80*19.80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554</x:v>
      </x:c>
      <x:c r="B15" s="54" t="str">
        <x:v>200.00*112.00*14.80*19.80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447fe82d1e149bd"/>
  </x:tableParts>
</x:worksheet>
</file>