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480bef4d6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e3941c38f54a7e"/>
    <x:sheet xmlns:r="http://schemas.openxmlformats.org/officeDocument/2006/relationships" name="产品主数据" sheetId="2" r:id="Rdf8a9befef654e08"/>
    <x:sheet xmlns:r="http://schemas.openxmlformats.org/officeDocument/2006/relationships" name="工序参数" sheetId="3" r:id="Ra6c388a45a63453f"/>
    <x:sheet xmlns:r="http://schemas.openxmlformats.org/officeDocument/2006/relationships" name="计算与旧卡对比" sheetId="4" r:id="R7c35649983af4e83"/>
    <x:sheet xmlns:r="http://schemas.openxmlformats.org/officeDocument/2006/relationships" name="数据缺口" sheetId="5" r:id="R4ad7f84187b54e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e528352db4f52" /><Relationship Type="http://schemas.openxmlformats.org/officeDocument/2006/relationships/theme" Target="/xl/theme/theme1.xml" Id="R0cf925c2db3c4ec4" /><Relationship Type="http://schemas.openxmlformats.org/officeDocument/2006/relationships/sharedStrings" Target="/xl/sharedStrings.xml" Id="Ref684f3914cc4713" /><Relationship Type="http://schemas.openxmlformats.org/officeDocument/2006/relationships/worksheet" Target="/xl/worksheets/sheet1.xml" Id="R7ee3941c38f54a7e" /><Relationship Type="http://schemas.openxmlformats.org/officeDocument/2006/relationships/worksheet" Target="/xl/worksheets/sheet2.xml" Id="Rdf8a9befef654e08" /><Relationship Type="http://schemas.openxmlformats.org/officeDocument/2006/relationships/worksheet" Target="/xl/worksheets/sheet3.xml" Id="Ra6c388a45a63453f" /><Relationship Type="http://schemas.openxmlformats.org/officeDocument/2006/relationships/worksheet" Target="/xl/worksheets/sheet4.xml" Id="R7c35649983af4e83" /><Relationship Type="http://schemas.openxmlformats.org/officeDocument/2006/relationships/worksheet" Target="/xl/worksheets/sheet5.xml" Id="R4ad7f84187b54e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0b617780ba4c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91f155a9434e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b82a468e0e41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ea1d150bd9041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NO.：CF07-P556-V729-R04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P556 V729 | 225.00*112.00*7.50*14.50 | 51CrV4 | PHOSPHATE_OIL</x:v>
      </x:c>
    </x:row>
    <x:row r="3" ht="19.5" customHeight="1">
      <x:c r="A3" s="73" t="str">
        <x:v>产品选择</x:v>
      </x:c>
      <x:c r="B3" s="73"/>
      <x:c r="C3" s="79" t="str">
        <x:v>P556 V729 | 225.00*112.00*7.50*14.50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225.00*112.00*7.50*14.50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d：111.81 mm
[工程] 激光毛坯 D：225.31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d（面积加权）：112.31 ⁺⁰·³⁷₋₀·₀₃ mm
[工程] 平坯 D（面积加权）：224.81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[批准] 强压最低力：≥141498.00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P556 V729 | 225.00*112.00*7.50*14.50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556</x:v>
      </x:c>
      <x:c r="B2" s="18" t="str">
        <x:v>P556 V729 | 225.00*112.00*7.50*14.50 | 51CrV4 | PHOSPHATE_OIL</x:v>
      </x:c>
      <x:c r="C2" s="18" t="str">
        <x:v>225.00*112.00*7.50*14.50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P556-DV3-P556-DV3-F3452-P556-DV3-20260824T045736622Z-V729-20260820161254-SV729-51CrV4-CF07-E2-PROCESS-PARAMETERS-R03-R04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CF07-P556-V729-R04</x:v>
      </x:c>
      <x:c r="P2" s="18"/>
      <x:c r="Q2" s="18"/>
      <x:c r="R2" s="18" t="str">
        <x:v>JH-DS-P556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70b617780ba4c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P556 V729 | 225.00*112.00*7.50*14.50 | 51CrV4 | PHOSPHATE_OIL|1</x:v>
      </x:c>
      <x:c r="B2" s="48" t="str">
        <x:v>P556 V729 | 225.00*112.00*7.50*14.50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P556 V729 | 225.00*112.00*7.50*14.50 | 51CrV4 | PHOSPHATE_OIL|2</x:v>
      </x:c>
      <x:c r="B3" s="51" t="str">
        <x:v>P556 V729 | 225.00*112.00*7.50*14.50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d：111.81 mm
[工程] 激光毛坯 D：225.31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d：111.81 mm
[工程] 激光毛坯 D：225.31 mm</x:v>
      </x:c>
    </x:row>
    <x:row r="4">
      <x:c r="A4" s="50" t="str">
        <x:v>P556 V729 | 225.00*112.00*7.50*14.50 | 51CrV4 | PHOSPHATE_OIL|3</x:v>
      </x:c>
      <x:c r="B4" s="51" t="str">
        <x:v>P556 V729 | 225.00*112.00*7.50*14.50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d（面积加权）：112.31 ⁺⁰·³⁷₋₀·₀₃ mm
[工程] 平坯 D（面积加权）：224.81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d（面积加权）：112.31 ⁺⁰·³⁷₋₀·₀₃ mm
[工程] 平坯 D（面积加权）：224.81 ⁺⁰·⁰⁴₋₀·₅₀ mm
[参考·旧卡实绩] 平坯车加工 D/d：无同规格旧卡记录</x:v>
      </x:c>
    </x:row>
    <x:row r="5">
      <x:c r="A5" s="50" t="str">
        <x:v>P556 V729 | 225.00*112.00*7.50*14.50 | 51CrV4 | PHOSPHATE_OIL|4</x:v>
      </x:c>
      <x:c r="B5" s="51" t="str">
        <x:v>P556 V729 | 225.00*112.00*7.50*14.50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P556 V729 | 225.00*112.00*7.50*14.50 | 51CrV4 | PHOSPHATE_OIL|5</x:v>
      </x:c>
      <x:c r="B6" s="51" t="str">
        <x:v>P556 V729 | 225.00*112.00*7.50*14.50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P556 V729 | 225.00*112.00*7.50*14.50 | 51CrV4 | PHOSPHATE_OIL|6</x:v>
      </x:c>
      <x:c r="B7" s="51" t="str">
        <x:v>P556 V729 | 225.00*112.00*7.50*14.50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P556 V729 | 225.00*112.00*7.50*14.50 | 51CrV4 | PHOSPHATE_OIL|7</x:v>
      </x:c>
      <x:c r="B8" s="51" t="str">
        <x:v>P556 V729 | 225.00*112.00*7.50*14.50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P556 V729 | 225.00*112.00*7.50*14.50 | 51CrV4 | PHOSPHATE_OIL|8</x:v>
      </x:c>
      <x:c r="B9" s="51" t="str">
        <x:v>P556 V729 | 225.00*112.00*7.50*14.50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[批准] 强压最低力：≥141498.00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[批准] 强压最低力：≥141498.00 N</x:v>
      </x:c>
    </x:row>
    <x:row r="10">
      <x:c r="A10" s="50" t="str">
        <x:v>P556 V729 | 225.00*112.00*7.50*14.50 | 51CrV4 | PHOSPHATE_OIL|9</x:v>
      </x:c>
      <x:c r="B10" s="51" t="str">
        <x:v>P556 V729 | 225.00*112.00*7.50*14.50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d：112.00 ⁺⁰·³⁵₀·₀₀ mm
[批准] 成品 D：225.00 ⁰·⁰⁰₋₀·₄₆ mm
[批准] 成品 t/t′：7.50 ⁺⁰·¹⁰₋₀·₁₀ mm
[批准] F75：70749.00 ⁺⁵·⁰⁰₋₅·₀₀ N</x:v>
      </x:c>
    </x:row>
    <x:row r="11">
      <x:c r="A11" s="50" t="str">
        <x:v>P556 V729 | 225.00*112.00*7.50*14.50 | 51CrV4 | PHOSPHATE_OIL|10</x:v>
      </x:c>
      <x:c r="B11" s="51" t="str">
        <x:v>P556 V729 | 225.00*112.00*7.50*14.50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P556 V729 | 225.00*112.00*7.50*14.50 | 51CrV4 | PHOSPHATE_OIL|11</x:v>
      </x:c>
      <x:c r="B12" s="54" t="str">
        <x:v>P556 V729 | 225.00*112.00*7.50*14.50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91f155a9434e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556</x:v>
      </x:c>
      <x:c r="B2" s="48" t="str">
        <x:v>225.00*112.00*7.50*14.50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556</x:v>
      </x:c>
      <x:c r="B3" s="51" t="str">
        <x:v>225.00*112.00*7.50*14.50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112.31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556</x:v>
      </x:c>
      <x:c r="B4" s="51" t="str">
        <x:v>225.00*112.00*7.50*14.50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556</x:v>
      </x:c>
      <x:c r="B5" s="51" t="str">
        <x:v>225.00*112.00*7.50*14.50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112.31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556</x:v>
      </x:c>
      <x:c r="B6" s="54" t="str">
        <x:v>225.00*112.00*7.50*14.50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b82a468e0e41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556</x:v>
      </x:c>
      <x:c r="B2" s="48" t="str">
        <x:v>225.00*112.00*7.50*14.50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556</x:v>
      </x:c>
      <x:c r="B3" s="51" t="str">
        <x:v>225.00*112.00*7.50*14.50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556</x:v>
      </x:c>
      <x:c r="B4" s="51" t="str">
        <x:v>225.00*112.00*7.50*14.50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556</x:v>
      </x:c>
      <x:c r="B5" s="51" t="str">
        <x:v>225.00*112.00*7.50*14.50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556</x:v>
      </x:c>
      <x:c r="B6" s="51" t="str">
        <x:v>225.00*112.00*7.50*14.50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556</x:v>
      </x:c>
      <x:c r="B7" s="51" t="str">
        <x:v>225.00*112.00*7.50*14.50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556</x:v>
      </x:c>
      <x:c r="B8" s="51" t="str">
        <x:v>225.00*112.00*7.50*14.50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556</x:v>
      </x:c>
      <x:c r="B9" s="51" t="str">
        <x:v>225.00*112.00*7.50*14.50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556</x:v>
      </x:c>
      <x:c r="B10" s="51" t="str">
        <x:v>225.00*112.00*7.50*14.50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556</x:v>
      </x:c>
      <x:c r="B11" s="51" t="str">
        <x:v>225.00*112.00*7.50*14.50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556</x:v>
      </x:c>
      <x:c r="B12" s="51" t="str">
        <x:v>225.00*112.00*7.50*14.50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556</x:v>
      </x:c>
      <x:c r="B13" s="51" t="str">
        <x:v>225.00*112.00*7.50*14.50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556</x:v>
      </x:c>
      <x:c r="B14" s="54" t="str">
        <x:v>225.00*112.00*7.50*14.50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ea1d150bd9041cf"/>
  </x:tableParts>
</x:worksheet>
</file>