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1704fc3bd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4eddd6117846f3"/>
    <x:sheet xmlns:r="http://schemas.openxmlformats.org/officeDocument/2006/relationships" name="产品主数据" sheetId="2" r:id="R7a4b2750b3da4af6"/>
    <x:sheet xmlns:r="http://schemas.openxmlformats.org/officeDocument/2006/relationships" name="工序参数" sheetId="3" r:id="R2bcb2ef7915e4705"/>
    <x:sheet xmlns:r="http://schemas.openxmlformats.org/officeDocument/2006/relationships" name="计算与旧卡对比" sheetId="4" r:id="R615773d5b859486c"/>
    <x:sheet xmlns:r="http://schemas.openxmlformats.org/officeDocument/2006/relationships" name="数据缺口" sheetId="5" r:id="Rb51a17e5286f4a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2ec5bc7db45d4" /><Relationship Type="http://schemas.openxmlformats.org/officeDocument/2006/relationships/theme" Target="/xl/theme/theme1.xml" Id="Rf099b3982602472b" /><Relationship Type="http://schemas.openxmlformats.org/officeDocument/2006/relationships/sharedStrings" Target="/xl/sharedStrings.xml" Id="R33701d6ed92244a9" /><Relationship Type="http://schemas.openxmlformats.org/officeDocument/2006/relationships/worksheet" Target="/xl/worksheets/sheet1.xml" Id="R2f4eddd6117846f3" /><Relationship Type="http://schemas.openxmlformats.org/officeDocument/2006/relationships/worksheet" Target="/xl/worksheets/sheet2.xml" Id="R7a4b2750b3da4af6" /><Relationship Type="http://schemas.openxmlformats.org/officeDocument/2006/relationships/worksheet" Target="/xl/worksheets/sheet3.xml" Id="R2bcb2ef7915e4705" /><Relationship Type="http://schemas.openxmlformats.org/officeDocument/2006/relationships/worksheet" Target="/xl/worksheets/sheet4.xml" Id="R615773d5b859486c" /><Relationship Type="http://schemas.openxmlformats.org/officeDocument/2006/relationships/worksheet" Target="/xl/worksheets/sheet5.xml" Id="Rb51a17e5286f4ad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3c8b7ed4cd4b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caf640004e4d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56b51bad8b47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9b9bfabcb44e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NO.：CF07-P558-V735-R04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P558 V735 | 250.00*102.00*9.40*18.00 | 51CrV4 | PHOSPHATE_OIL</x:v>
      </x:c>
    </x:row>
    <x:row r="3" ht="19.5" customHeight="1">
      <x:c r="A3" s="73" t="str">
        <x:v>产品选择</x:v>
      </x:c>
      <x:c r="B3" s="73"/>
      <x:c r="C3" s="79" t="str">
        <x:v>P558 V735 | 250.00*102.00*9.40*18.00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250.00*102.00*9.40*18.00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d：101.83 mm
[工程] 激光毛坯 D：250.33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d（面积加权）：102.33 ⁺⁰·³⁷₋₀·₀₂ mm
[工程] 平坯 D（面积加权）：249.83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强压最低力：≥252774.00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d：102.00 ⁺⁰·³⁵₀·₀₀ mm
[批准] 成品 D：250.00 ⁰·⁰⁰₋₀·₄₆ mm
[批准] 成品 t/t′：9.40 ⁺⁰·¹⁰₋₀·₁₀ mm
[工程] F75：126387.00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P558 V735 | 250.00*102.00*9.40*18.00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558</x:v>
      </x:c>
      <x:c r="B2" s="18" t="str">
        <x:v>P558 V735 | 250.00*102.00*9.40*18.00 | 51CrV4 | PHOSPHATE_OIL</x:v>
      </x:c>
      <x:c r="C2" s="18" t="str">
        <x:v>250.00*102.00*9.40*18.00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P558-DV2-P558-DV2-F3456-P558-DV2-20260824T045736622Z-V735-20260820161254-SV735-51CrV4-CF07-E2-PROCESS-PARAMETERS-R03-R04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CF07-P558-V735-R04</x:v>
      </x:c>
      <x:c r="P2" s="18"/>
      <x:c r="Q2" s="18"/>
      <x:c r="R2" s="18" t="str">
        <x:v>JH-DS-P558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03c8b7ed4cd4b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P558 V735 | 250.00*102.00*9.40*18.00 | 51CrV4 | PHOSPHATE_OIL|1</x:v>
      </x:c>
      <x:c r="B2" s="48" t="str">
        <x:v>P558 V735 | 250.00*102.00*9.40*18.00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P558 V735 | 250.00*102.00*9.40*18.00 | 51CrV4 | PHOSPHATE_OIL|2</x:v>
      </x:c>
      <x:c r="B3" s="51" t="str">
        <x:v>P558 V735 | 250.00*102.00*9.40*18.00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d：101.83 mm
[工程] 激光毛坯 D：250.33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d：101.83 mm
[工程] 激光毛坯 D：250.33 mm</x:v>
      </x:c>
    </x:row>
    <x:row r="4">
      <x:c r="A4" s="50" t="str">
        <x:v>P558 V735 | 250.00*102.00*9.40*18.00 | 51CrV4 | PHOSPHATE_OIL|3</x:v>
      </x:c>
      <x:c r="B4" s="51" t="str">
        <x:v>P558 V735 | 250.00*102.00*9.40*18.00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d（面积加权）：102.33 ⁺⁰·³⁷₋₀·₀₂ mm
[工程] 平坯 D（面积加权）：249.83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d（面积加权）：102.33 ⁺⁰·³⁷₋₀·₀₂ mm
[工程] 平坯 D（面积加权）：249.83 ⁺⁰·⁰⁴₋₀·₅₀ mm
[参考·旧卡实绩] 平坯车加工 D/d：无同规格旧卡记录</x:v>
      </x:c>
    </x:row>
    <x:row r="5">
      <x:c r="A5" s="50" t="str">
        <x:v>P558 V735 | 250.00*102.00*9.40*18.00 | 51CrV4 | PHOSPHATE_OIL|4</x:v>
      </x:c>
      <x:c r="B5" s="51" t="str">
        <x:v>P558 V735 | 250.00*102.00*9.40*18.00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P558 V735 | 250.00*102.00*9.40*18.00 | 51CrV4 | PHOSPHATE_OIL|5</x:v>
      </x:c>
      <x:c r="B6" s="51" t="str">
        <x:v>P558 V735 | 250.00*102.00*9.40*18.00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P558 V735 | 250.00*102.00*9.40*18.00 | 51CrV4 | PHOSPHATE_OIL|6</x:v>
      </x:c>
      <x:c r="B7" s="51" t="str">
        <x:v>P558 V735 | 250.00*102.00*9.40*18.00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P558 V735 | 250.00*102.00*9.40*18.00 | 51CrV4 | PHOSPHATE_OIL|7</x:v>
      </x:c>
      <x:c r="B8" s="51" t="str">
        <x:v>P558 V735 | 250.00*102.00*9.40*18.00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P558 V735 | 250.00*102.00*9.40*18.00 | 51CrV4 | PHOSPHATE_OIL|8</x:v>
      </x:c>
      <x:c r="B9" s="51" t="str">
        <x:v>P558 V735 | 250.00*102.00*9.40*18.00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强压最低力：≥252774.00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强压最低力：≥252774.00 N</x:v>
      </x:c>
    </x:row>
    <x:row r="10">
      <x:c r="A10" s="50" t="str">
        <x:v>P558 V735 | 250.00*102.00*9.40*18.00 | 51CrV4 | PHOSPHATE_OIL|9</x:v>
      </x:c>
      <x:c r="B10" s="51" t="str">
        <x:v>P558 V735 | 250.00*102.00*9.40*18.00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d：102.00 ⁺⁰·³⁵₀·₀₀ mm
[批准] 成品 D：250.00 ⁰·⁰⁰₋₀·₄₆ mm
[批准] 成品 t/t′：9.40 ⁺⁰·¹⁰₋₀·₁₀ mm
[工程] F75：126387.00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d：102.00 ⁺⁰·³⁵₀·₀₀ mm
[批准] 成品 D：250.00 ⁰·⁰⁰₋₀·₄₆ mm
[批准] 成品 t/t′：9.40 ⁺⁰·¹⁰₋₀·₁₀ mm
[工程] F75：126387.00 ⁺⁵·⁰⁰₋₅·₀₀ N</x:v>
      </x:c>
    </x:row>
    <x:row r="11">
      <x:c r="A11" s="50" t="str">
        <x:v>P558 V735 | 250.00*102.00*9.40*18.00 | 51CrV4 | PHOSPHATE_OIL|10</x:v>
      </x:c>
      <x:c r="B11" s="51" t="str">
        <x:v>P558 V735 | 250.00*102.00*9.40*18.00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P558 V735 | 250.00*102.00*9.40*18.00 | 51CrV4 | PHOSPHATE_OIL|11</x:v>
      </x:c>
      <x:c r="B12" s="54" t="str">
        <x:v>P558 V735 | 250.00*102.00*9.40*18.00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caf640004e4d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558</x:v>
      </x:c>
      <x:c r="B2" s="48" t="str">
        <x:v>250.00*102.00*9.40*18.00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249.83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558</x:v>
      </x:c>
      <x:c r="B3" s="51" t="str">
        <x:v>250.00*102.00*9.40*18.00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102.33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558</x:v>
      </x:c>
      <x:c r="B4" s="51" t="str">
        <x:v>250.00*102.00*9.40*18.00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249.83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558</x:v>
      </x:c>
      <x:c r="B5" s="51" t="str">
        <x:v>250.00*102.00*9.40*18.00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102.33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558</x:v>
      </x:c>
      <x:c r="B6" s="54" t="str">
        <x:v>250.00*102.00*9.40*18.00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56b51bad8b47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558</x:v>
      </x:c>
      <x:c r="B2" s="48" t="str">
        <x:v>250.00*102.00*9.40*18.00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558</x:v>
      </x:c>
      <x:c r="B3" s="51" t="str">
        <x:v>250.00*102.00*9.40*18.00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558</x:v>
      </x:c>
      <x:c r="B4" s="51" t="str">
        <x:v>250.00*102.00*9.40*18.00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558</x:v>
      </x:c>
      <x:c r="B5" s="51" t="str">
        <x:v>250.00*102.00*9.40*18.00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558</x:v>
      </x:c>
      <x:c r="B6" s="51" t="str">
        <x:v>250.00*102.00*9.40*18.00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558</x:v>
      </x:c>
      <x:c r="B7" s="51" t="str">
        <x:v>250.00*102.00*9.40*18.00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558</x:v>
      </x:c>
      <x:c r="B8" s="51" t="str">
        <x:v>250.00*102.00*9.40*18.00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558</x:v>
      </x:c>
      <x:c r="B9" s="51" t="str">
        <x:v>250.00*102.00*9.40*18.00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558</x:v>
      </x:c>
      <x:c r="B10" s="51" t="str">
        <x:v>250.00*102.00*9.40*18.00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558</x:v>
      </x:c>
      <x:c r="B11" s="51" t="str">
        <x:v>250.00*102.00*9.40*18.00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558</x:v>
      </x:c>
      <x:c r="B12" s="51" t="str">
        <x:v>250.00*102.00*9.40*18.00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558</x:v>
      </x:c>
      <x:c r="B13" s="51" t="str">
        <x:v>250.00*102.00*9.40*18.00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558</x:v>
      </x:c>
      <x:c r="B14" s="54" t="str">
        <x:v>250.00*102.00*9.40*18.00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9b9bfabcb44efc"/>
  </x:tableParts>
</x:worksheet>
</file>