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e853389b446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28784c5f7124679"/>
    <x:sheet xmlns:r="http://schemas.openxmlformats.org/officeDocument/2006/relationships" name="产品主数据" sheetId="2" r:id="R44d39e0e0b8442be"/>
    <x:sheet xmlns:r="http://schemas.openxmlformats.org/officeDocument/2006/relationships" name="工序参数" sheetId="3" r:id="Rea30cafdfeba4c2b"/>
    <x:sheet xmlns:r="http://schemas.openxmlformats.org/officeDocument/2006/relationships" name="计算与旧卡对比" sheetId="4" r:id="R8f46731066b64f58"/>
    <x:sheet xmlns:r="http://schemas.openxmlformats.org/officeDocument/2006/relationships" name="数据缺口" sheetId="5" r:id="R91b2305c2834405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f9ac904bc045ee" /><Relationship Type="http://schemas.openxmlformats.org/officeDocument/2006/relationships/theme" Target="/xl/theme/theme1.xml" Id="R989bdb85428d4411" /><Relationship Type="http://schemas.openxmlformats.org/officeDocument/2006/relationships/sharedStrings" Target="/xl/sharedStrings.xml" Id="R11c03d50945e4e09" /><Relationship Type="http://schemas.openxmlformats.org/officeDocument/2006/relationships/worksheet" Target="/xl/worksheets/sheet1.xml" Id="Rf28784c5f7124679" /><Relationship Type="http://schemas.openxmlformats.org/officeDocument/2006/relationships/worksheet" Target="/xl/worksheets/sheet2.xml" Id="R44d39e0e0b8442be" /><Relationship Type="http://schemas.openxmlformats.org/officeDocument/2006/relationships/worksheet" Target="/xl/worksheets/sheet3.xml" Id="Rea30cafdfeba4c2b" /><Relationship Type="http://schemas.openxmlformats.org/officeDocument/2006/relationships/worksheet" Target="/xl/worksheets/sheet4.xml" Id="R8f46731066b64f58" /><Relationship Type="http://schemas.openxmlformats.org/officeDocument/2006/relationships/worksheet" Target="/xl/worksheets/sheet5.xml" Id="R91b2305c2834405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6e53d03b39144b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62bb0a6c1374ad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257a98f37044f0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e430a853685405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NO.：CF07-P559-V738-R04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P559 V738 | 250.00*102.00*11.25*19.00 | 51CrV4 | PHOSPHATE_OIL</x:v>
      </x:c>
    </x:row>
    <x:row r="3" ht="19.5" customHeight="1">
      <x:c r="A3" s="73" t="str">
        <x:v>产品选择</x:v>
      </x:c>
      <x:c r="B3" s="73"/>
      <x:c r="C3" s="79" t="str">
        <x:v>P559 V738 | 250.00*102.00*11.25*19.00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250.00*102.00*11.25*19.00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JH-DS-P559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d（面积加权）：102.44 ⁺⁰·³⁷₋₀·₀₂ mm
[工程] 平坯 D（面积加权）：249.69 ⁺⁰·⁰³₋₀·₄₈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t′：11.25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H0：19.00 ⁺⁰·³⁰₋₀·₃₀ mm
[批准] 强压次数：5.00 次
[工程] 强压最低力：≥365924.00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H0：19.00 ⁺⁰·³⁰₋₀·₃₀ mm
[批准] 成品 d：102.00 ⁺⁰·³⁵₀·₀₀ mm
[批准] 成品 D：250.00 ⁰·⁰⁰₋₀·₄₆ mm
[批准] 成品 t/t′：11.25 ⁺⁰·¹⁰₋₀·₁₀ mm
[工程] F75：182962.00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P559 V738 | 250.00*102.00*11.25*19.00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559</x:v>
      </x:c>
      <x:c r="B2" s="18" t="str">
        <x:v>P559 V738 | 250.00*102.00*11.25*19.00 | 51CrV4 | PHOSPHATE_OIL</x:v>
      </x:c>
      <x:c r="C2" s="18" t="str">
        <x:v>250.00*102.00*11.25*19.00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P559-DV2-P559-DV2-F3458-P559-DV2-20260824T045736622Z-V738-20260820161254-SV738-51CrV4-CF07-E2-PROCESS-PARAMETERS-R03-R04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CF07-P559-V738-R04</x:v>
      </x:c>
      <x:c r="P2" s="18"/>
      <x:c r="Q2" s="18"/>
      <x:c r="R2" s="18" t="str">
        <x:v>JH-DS-P559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6e53d03b39144b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P559 V738 | 250.00*102.00*11.25*19.00 | 51CrV4 | PHOSPHATE_OIL|1</x:v>
      </x:c>
      <x:c r="B2" s="48" t="str">
        <x:v>P559 V738 | 250.00*102.00*11.25*19.00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P559 V738 | 250.00*102.00*11.25*19.00 | 51CrV4 | PHOSPHATE_OIL|2</x:v>
      </x:c>
      <x:c r="B3" s="51" t="str">
        <x:v>P559 V738 | 250.00*102.00*11.25*19.00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P559 V738 | 250.00*102.00*11.25*19.00 | 51CrV4 | PHOSPHATE_OIL|3</x:v>
      </x:c>
      <x:c r="B4" s="51" t="str">
        <x:v>P559 V738 | 250.00*102.00*11.25*19.00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d（面积加权）：102.44 ⁺⁰·³⁷₋₀·₀₂ mm
[工程] 平坯 D（面积加权）：249.69 ⁺⁰·⁰³₋₀·₄₈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d（面积加权）：102.44 ⁺⁰·³⁷₋₀·₀₂ mm
[工程] 平坯 D（面积加权）：249.69 ⁺⁰·⁰³₋₀·₄₈ mm
[参考·旧卡实绩] 平坯车加工 D/d：无同规格旧卡记录</x:v>
      </x:c>
    </x:row>
    <x:row r="5">
      <x:c r="A5" s="50" t="str">
        <x:v>P559 V738 | 250.00*102.00*11.25*19.00 | 51CrV4 | PHOSPHATE_OIL|4</x:v>
      </x:c>
      <x:c r="B5" s="51" t="str">
        <x:v>P559 V738 | 250.00*102.00*11.25*19.00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t′：11.25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t′：11.25 mm
[工程] 支承面宽度 b：1.50 mm
[工程] 过渡 R：2.00 mm</x:v>
      </x:c>
    </x:row>
    <x:row r="6">
      <x:c r="A6" s="50" t="str">
        <x:v>P559 V738 | 250.00*102.00*11.25*19.00 | 51CrV4 | PHOSPHATE_OIL|5</x:v>
      </x:c>
      <x:c r="B6" s="51" t="str">
        <x:v>P559 V738 | 250.00*102.00*11.25*19.00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P559 V738 | 250.00*102.00*11.25*19.00 | 51CrV4 | PHOSPHATE_OIL|6</x:v>
      </x:c>
      <x:c r="B7" s="51" t="str">
        <x:v>P559 V738 | 250.00*102.00*11.25*19.00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P559 V738 | 250.00*102.00*11.25*19.00 | 51CrV4 | PHOSPHATE_OIL|7</x:v>
      </x:c>
      <x:c r="B8" s="51" t="str">
        <x:v>P559 V738 | 250.00*102.00*11.25*19.00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P559 V738 | 250.00*102.00*11.25*19.00 | 51CrV4 | PHOSPHATE_OIL|8</x:v>
      </x:c>
      <x:c r="B9" s="51" t="str">
        <x:v>P559 V738 | 250.00*102.00*11.25*19.00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H0：19.00 ⁺⁰·³⁰₋₀·₃₀ mm
[批准] 强压次数：5.00 次
[工程] 强压最低力：≥365924.00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H0：19.00 ⁺⁰·³⁰₋₀·₃₀ mm
[批准] 强压次数：5.00 次
[工程] 强压最低力：≥365924.00 N</x:v>
      </x:c>
    </x:row>
    <x:row r="10">
      <x:c r="A10" s="50" t="str">
        <x:v>P559 V738 | 250.00*102.00*11.25*19.00 | 51CrV4 | PHOSPHATE_OIL|9</x:v>
      </x:c>
      <x:c r="B10" s="51" t="str">
        <x:v>P559 V738 | 250.00*102.00*11.25*19.00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H0：19.00 ⁺⁰·³⁰₋₀·₃₀ mm
[批准] 成品 d：102.00 ⁺⁰·³⁵₀·₀₀ mm
[批准] 成品 D：250.00 ⁰·⁰⁰₋₀·₄₆ mm
[批准] 成品 t/t′：11.25 ⁺⁰·¹⁰₋₀·₁₀ mm
[工程] F75：182962.00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H0：19.00 ⁺⁰·³⁰₋₀·₃₀ mm
[批准] 成品 d：102.00 ⁺⁰·³⁵₀·₀₀ mm
[批准] 成品 D：250.00 ⁰·⁰⁰₋₀·₄₆ mm
[批准] 成品 t/t′：11.25 ⁺⁰·¹⁰₋₀·₁₀ mm
[工程] F75：182962.00 ⁺⁵·⁰⁰₋₅·₀₀ N</x:v>
      </x:c>
    </x:row>
    <x:row r="11">
      <x:c r="A11" s="50" t="str">
        <x:v>P559 V738 | 250.00*102.00*11.25*19.00 | 51CrV4 | PHOSPHATE_OIL|10</x:v>
      </x:c>
      <x:c r="B11" s="51" t="str">
        <x:v>P559 V738 | 250.00*102.00*11.25*19.00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P559 V738 | 250.00*102.00*11.25*19.00 | 51CrV4 | PHOSPHATE_OIL|11</x:v>
      </x:c>
      <x:c r="B12" s="54" t="str">
        <x:v>P559 V738 | 250.00*102.00*11.25*19.00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62bb0a6c1374ad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559</x:v>
      </x:c>
      <x:c r="B2" s="48" t="str">
        <x:v>250.00*102.00*11.25*19.00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249.69 ⁺⁰·⁰³₋₀·₄₈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559</x:v>
      </x:c>
      <x:c r="B3" s="51" t="str">
        <x:v>250.00*102.00*11.25*19.00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102.44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559</x:v>
      </x:c>
      <x:c r="B4" s="51" t="str">
        <x:v>250.00*102.00*11.25*19.00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249.69 ⁺⁰·⁰³₋₀·₄₈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559</x:v>
      </x:c>
      <x:c r="B5" s="51" t="str">
        <x:v>250.00*102.00*11.25*19.00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102.44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559</x:v>
      </x:c>
      <x:c r="B6" s="54" t="str">
        <x:v>250.00*102.00*11.25*19.00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257a98f37044f0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559</x:v>
      </x:c>
      <x:c r="B2" s="48" t="str">
        <x:v>250.00*102.00*11.25*19.00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559</x:v>
      </x:c>
      <x:c r="B3" s="51" t="str">
        <x:v>250.00*102.00*11.25*19.00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559</x:v>
      </x:c>
      <x:c r="B4" s="51" t="str">
        <x:v>250.00*102.00*11.25*19.00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559</x:v>
      </x:c>
      <x:c r="B5" s="51" t="str">
        <x:v>250.00*102.00*11.25*19.00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559</x:v>
      </x:c>
      <x:c r="B6" s="51" t="str">
        <x:v>250.00*102.00*11.25*19.00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559</x:v>
      </x:c>
      <x:c r="B7" s="51" t="str">
        <x:v>250.00*102.00*11.25*19.00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559</x:v>
      </x:c>
      <x:c r="B8" s="51" t="str">
        <x:v>250.00*102.00*11.25*19.00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559</x:v>
      </x:c>
      <x:c r="B9" s="51" t="str">
        <x:v>250.00*102.00*11.25*19.00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559</x:v>
      </x:c>
      <x:c r="B10" s="51" t="str">
        <x:v>250.00*102.00*11.25*19.00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559</x:v>
      </x:c>
      <x:c r="B11" s="51" t="str">
        <x:v>250.00*102.00*11.25*19.00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559</x:v>
      </x:c>
      <x:c r="B12" s="51" t="str">
        <x:v>250.00*102.00*11.25*19.00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559</x:v>
      </x:c>
      <x:c r="B13" s="51" t="str">
        <x:v>250.00*102.00*11.25*19.00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559</x:v>
      </x:c>
      <x:c r="B14" s="54" t="str">
        <x:v>250.00*102.00*11.25*19.00</x:v>
      </x:c>
      <x:c r="C14" s="54" t="str">
        <x:v>LOW_ALLOY_QT_FORGED_RING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e430a8536854051"/>
  </x:tableParts>
</x:worksheet>
</file>