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64326924e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145c91357045ff"/>
    <x:sheet xmlns:r="http://schemas.openxmlformats.org/officeDocument/2006/relationships" name="产品主数据" sheetId="2" r:id="Rdff7c9cd9768433e"/>
    <x:sheet xmlns:r="http://schemas.openxmlformats.org/officeDocument/2006/relationships" name="工序参数" sheetId="3" r:id="R3bd473e56a1c446e"/>
    <x:sheet xmlns:r="http://schemas.openxmlformats.org/officeDocument/2006/relationships" name="计算与旧卡对比" sheetId="4" r:id="Rb81d69015273497f"/>
    <x:sheet xmlns:r="http://schemas.openxmlformats.org/officeDocument/2006/relationships" name="数据缺口" sheetId="5" r:id="Rfc76f01c472e4a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85f23be4347b2" /><Relationship Type="http://schemas.openxmlformats.org/officeDocument/2006/relationships/theme" Target="/xl/theme/theme1.xml" Id="R8be798055c084cbe" /><Relationship Type="http://schemas.openxmlformats.org/officeDocument/2006/relationships/sharedStrings" Target="/xl/sharedStrings.xml" Id="Rb3f493c06cc24b91" /><Relationship Type="http://schemas.openxmlformats.org/officeDocument/2006/relationships/worksheet" Target="/xl/worksheets/sheet1.xml" Id="R0e145c91357045ff" /><Relationship Type="http://schemas.openxmlformats.org/officeDocument/2006/relationships/worksheet" Target="/xl/worksheets/sheet2.xml" Id="Rdff7c9cd9768433e" /><Relationship Type="http://schemas.openxmlformats.org/officeDocument/2006/relationships/worksheet" Target="/xl/worksheets/sheet3.xml" Id="R3bd473e56a1c446e" /><Relationship Type="http://schemas.openxmlformats.org/officeDocument/2006/relationships/worksheet" Target="/xl/worksheets/sheet4.xml" Id="Rb81d69015273497f" /><Relationship Type="http://schemas.openxmlformats.org/officeDocument/2006/relationships/worksheet" Target="/xl/worksheets/sheet5.xml" Id="Rfc76f01c472e4a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df385ed9c848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4855dd1dac47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fe9ad63e734b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af5a7ee4f1f4f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NO.：CF07-P561-V744-R04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P561 V744 | 250.00*127.00*7.50*16.00 | 51CrV4 | PHOSPHATE_OIL</x:v>
      </x:c>
    </x:row>
    <x:row r="3" ht="19.5" customHeight="1">
      <x:c r="A3" s="73" t="str">
        <x:v>产品选择</x:v>
      </x:c>
      <x:c r="B3" s="73"/>
      <x:c r="C3" s="79" t="str">
        <x:v>P561 V744 | 250.00*127.00*7.50*16.00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250.00*127.00*7.50*16.00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d：126.74 mm
[工程] 激光毛坯 D：250.41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d（面积加权）：127.24 ⁺⁰·⁴³₋₀·₀₄ mm
[工程] 平坯 D（面积加权）：249.91 ⁺⁰·⁰⁵₋₀·₅₁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H0：16.00 ⁺⁰·³⁰₋₀·₃₀ mm
[批准] 强压次数：5.00 次
[工程] 强压最低力：≥149638.00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H0：16.00 ⁺⁰·³⁰₋₀·₃₀ mm
[批准] 成品 d：127.00 ⁺⁰·⁴⁰₀·₀₀ mm
[批准] 成品 D：250.00 ⁰·⁰⁰₋₀·₄₆ mm
[批准] 成品 t/t′：7.50 ⁺⁰·¹⁰₋₀·₁₀ mm
[工程] F75：74819.00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P561 V744 | 250.00*127.00*7.50*16.00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561</x:v>
      </x:c>
      <x:c r="B2" s="18" t="str">
        <x:v>P561 V744 | 250.00*127.00*7.50*16.00 | 51CrV4 | PHOSPHATE_OIL</x:v>
      </x:c>
      <x:c r="C2" s="18" t="str">
        <x:v>250.00*127.00*7.50*16.00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P561-DV2-P561-DV2-F3462-P561-DV2-20260824T045736622Z-V744-20260820161254-SV744-51CrV4-CF07-E2-PROCESS-PARAMETERS-R03-R04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CF07-P561-V744-R04</x:v>
      </x:c>
      <x:c r="P2" s="18"/>
      <x:c r="Q2" s="18"/>
      <x:c r="R2" s="18" t="str">
        <x:v>JH-DS-P561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cdf385ed9c848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P561 V744 | 250.00*127.00*7.50*16.00 | 51CrV4 | PHOSPHATE_OIL|1</x:v>
      </x:c>
      <x:c r="B2" s="48" t="str">
        <x:v>P561 V744 | 250.00*127.00*7.50*16.00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P561 V744 | 250.00*127.00*7.50*16.00 | 51CrV4 | PHOSPHATE_OIL|2</x:v>
      </x:c>
      <x:c r="B3" s="51" t="str">
        <x:v>P561 V744 | 250.00*127.00*7.50*16.00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d：126.74 mm
[工程] 激光毛坯 D：250.41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d：126.74 mm
[工程] 激光毛坯 D：250.41 mm</x:v>
      </x:c>
    </x:row>
    <x:row r="4">
      <x:c r="A4" s="50" t="str">
        <x:v>P561 V744 | 250.00*127.00*7.50*16.00 | 51CrV4 | PHOSPHATE_OIL|3</x:v>
      </x:c>
      <x:c r="B4" s="51" t="str">
        <x:v>P561 V744 | 250.00*127.00*7.50*16.00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d（面积加权）：127.24 ⁺⁰·⁴³₋₀·₀₄ mm
[工程] 平坯 D（面积加权）：249.91 ⁺⁰·⁰⁵₋₀·₅₁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d（面积加权）：127.24 ⁺⁰·⁴³₋₀·₀₄ mm
[工程] 平坯 D（面积加权）：249.91 ⁺⁰·⁰⁵₋₀·₅₁ mm
[参考·旧卡实绩] 平坯车加工 D/d：无同规格旧卡记录</x:v>
      </x:c>
    </x:row>
    <x:row r="5">
      <x:c r="A5" s="50" t="str">
        <x:v>P561 V744 | 250.00*127.00*7.50*16.00 | 51CrV4 | PHOSPHATE_OIL|4</x:v>
      </x:c>
      <x:c r="B5" s="51" t="str">
        <x:v>P561 V744 | 250.00*127.00*7.50*16.00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P561 V744 | 250.00*127.00*7.50*16.00 | 51CrV4 | PHOSPHATE_OIL|5</x:v>
      </x:c>
      <x:c r="B6" s="51" t="str">
        <x:v>P561 V744 | 250.00*127.00*7.50*16.00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P561 V744 | 250.00*127.00*7.50*16.00 | 51CrV4 | PHOSPHATE_OIL|6</x:v>
      </x:c>
      <x:c r="B7" s="51" t="str">
        <x:v>P561 V744 | 250.00*127.00*7.50*16.00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P561 V744 | 250.00*127.00*7.50*16.00 | 51CrV4 | PHOSPHATE_OIL|7</x:v>
      </x:c>
      <x:c r="B8" s="51" t="str">
        <x:v>P561 V744 | 250.00*127.00*7.50*16.00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P561 V744 | 250.00*127.00*7.50*16.00 | 51CrV4 | PHOSPHATE_OIL|8</x:v>
      </x:c>
      <x:c r="B9" s="51" t="str">
        <x:v>P561 V744 | 250.00*127.00*7.50*16.00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H0：16.00 ⁺⁰·³⁰₋₀·₃₀ mm
[批准] 强压次数：5.00 次
[工程] 强压最低力：≥149638.00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H0：16.00 ⁺⁰·³⁰₋₀·₃₀ mm
[批准] 强压次数：5.00 次
[工程] 强压最低力：≥149638.00 N</x:v>
      </x:c>
    </x:row>
    <x:row r="10">
      <x:c r="A10" s="50" t="str">
        <x:v>P561 V744 | 250.00*127.00*7.50*16.00 | 51CrV4 | PHOSPHATE_OIL|9</x:v>
      </x:c>
      <x:c r="B10" s="51" t="str">
        <x:v>P561 V744 | 250.00*127.00*7.50*16.00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H0：16.00 ⁺⁰·³⁰₋₀·₃₀ mm
[批准] 成品 d：127.00 ⁺⁰·⁴⁰₀·₀₀ mm
[批准] 成品 D：250.00 ⁰·⁰⁰₋₀·₄₆ mm
[批准] 成品 t/t′：7.50 ⁺⁰·¹⁰₋₀·₁₀ mm
[工程] F75：74819.00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H0：16.00 ⁺⁰·³⁰₋₀·₃₀ mm
[批准] 成品 d：127.00 ⁺⁰·⁴⁰₀·₀₀ mm
[批准] 成品 D：250.00 ⁰·⁰⁰₋₀·₄₆ mm
[批准] 成品 t/t′：7.50 ⁺⁰·¹⁰₋₀·₁₀ mm
[工程] F75：74819.00 ⁺⁵·⁰⁰₋₅·₀₀ N</x:v>
      </x:c>
    </x:row>
    <x:row r="11">
      <x:c r="A11" s="50" t="str">
        <x:v>P561 V744 | 250.00*127.00*7.50*16.00 | 51CrV4 | PHOSPHATE_OIL|10</x:v>
      </x:c>
      <x:c r="B11" s="51" t="str">
        <x:v>P561 V744 | 250.00*127.00*7.50*16.00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P561 V744 | 250.00*127.00*7.50*16.00 | 51CrV4 | PHOSPHATE_OIL|11</x:v>
      </x:c>
      <x:c r="B12" s="54" t="str">
        <x:v>P561 V744 | 250.00*127.00*7.50*16.00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4855dd1dac47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561</x:v>
      </x:c>
      <x:c r="B2" s="48" t="str">
        <x:v>250.00*127.00*7.50*16.00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249.91 ⁺⁰·⁰⁵₋₀·₅₁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561</x:v>
      </x:c>
      <x:c r="B3" s="51" t="str">
        <x:v>250.00*127.00*7.50*16.00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127.24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561</x:v>
      </x:c>
      <x:c r="B4" s="51" t="str">
        <x:v>250.00*127.00*7.50*16.00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249.91 ⁺⁰·⁰⁶₋₀·₅₁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561</x:v>
      </x:c>
      <x:c r="B5" s="51" t="str">
        <x:v>250.00*127.00*7.50*16.00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127.24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561</x:v>
      </x:c>
      <x:c r="B6" s="54" t="str">
        <x:v>250.00*127.00*7.50*16.00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fe9ad63e734b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561</x:v>
      </x:c>
      <x:c r="B2" s="48" t="str">
        <x:v>250.00*127.00*7.50*16.00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561</x:v>
      </x:c>
      <x:c r="B3" s="51" t="str">
        <x:v>250.00*127.00*7.50*16.00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561</x:v>
      </x:c>
      <x:c r="B4" s="51" t="str">
        <x:v>250.00*127.00*7.50*16.00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561</x:v>
      </x:c>
      <x:c r="B5" s="51" t="str">
        <x:v>250.00*127.00*7.50*16.00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561</x:v>
      </x:c>
      <x:c r="B6" s="51" t="str">
        <x:v>250.00*127.00*7.50*16.00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561</x:v>
      </x:c>
      <x:c r="B7" s="51" t="str">
        <x:v>250.00*127.00*7.50*16.00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561</x:v>
      </x:c>
      <x:c r="B8" s="51" t="str">
        <x:v>250.00*127.00*7.50*16.00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561</x:v>
      </x:c>
      <x:c r="B9" s="51" t="str">
        <x:v>250.00*127.00*7.50*16.00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561</x:v>
      </x:c>
      <x:c r="B10" s="51" t="str">
        <x:v>250.00*127.00*7.50*16.00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561</x:v>
      </x:c>
      <x:c r="B11" s="51" t="str">
        <x:v>250.00*127.00*7.50*16.00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561</x:v>
      </x:c>
      <x:c r="B12" s="51" t="str">
        <x:v>250.00*127.00*7.50*16.00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561</x:v>
      </x:c>
      <x:c r="B13" s="51" t="str">
        <x:v>250.00*127.00*7.50*16.00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561</x:v>
      </x:c>
      <x:c r="B14" s="54" t="str">
        <x:v>250.00*127.00*7.50*16.00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af5a7ee4f1f4ff7"/>
  </x:tableParts>
</x:worksheet>
</file>