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82d7457ed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1fb90ec75c544aa"/>
    <x:sheet xmlns:r="http://schemas.openxmlformats.org/officeDocument/2006/relationships" name="产品主数据" sheetId="2" r:id="R8d862b961415452e"/>
    <x:sheet xmlns:r="http://schemas.openxmlformats.org/officeDocument/2006/relationships" name="工序参数" sheetId="3" r:id="R2ddf8bafa6924187"/>
    <x:sheet xmlns:r="http://schemas.openxmlformats.org/officeDocument/2006/relationships" name="计算与旧卡对比" sheetId="4" r:id="Rab20622025254e4e"/>
    <x:sheet xmlns:r="http://schemas.openxmlformats.org/officeDocument/2006/relationships" name="数据缺口" sheetId="5" r:id="Ra1477f358e7a4b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3b909e1254c43" /><Relationship Type="http://schemas.openxmlformats.org/officeDocument/2006/relationships/theme" Target="/xl/theme/theme1.xml" Id="R394d51489638460c" /><Relationship Type="http://schemas.openxmlformats.org/officeDocument/2006/relationships/sharedStrings" Target="/xl/sharedStrings.xml" Id="R0fe0c91fe43f47c1" /><Relationship Type="http://schemas.openxmlformats.org/officeDocument/2006/relationships/worksheet" Target="/xl/worksheets/sheet1.xml" Id="R81fb90ec75c544aa" /><Relationship Type="http://schemas.openxmlformats.org/officeDocument/2006/relationships/worksheet" Target="/xl/worksheets/sheet2.xml" Id="R8d862b961415452e" /><Relationship Type="http://schemas.openxmlformats.org/officeDocument/2006/relationships/worksheet" Target="/xl/worksheets/sheet3.xml" Id="R2ddf8bafa6924187" /><Relationship Type="http://schemas.openxmlformats.org/officeDocument/2006/relationships/worksheet" Target="/xl/worksheets/sheet4.xml" Id="Rab20622025254e4e" /><Relationship Type="http://schemas.openxmlformats.org/officeDocument/2006/relationships/worksheet" Target="/xl/worksheets/sheet5.xml" Id="Ra1477f358e7a4b4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e24092d346f49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66a883a690c486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ef94a8176f54bf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b42db4e4275491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NO.：CF07-P562-V19418-R04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P562 V19418 | 250.00*127.00*9.40*17.00 | 60Si2MnA | PHOSPHATE_OIL</x:v>
      </x:c>
    </x:row>
    <x:row r="3" ht="19.5" customHeight="1">
      <x:c r="A3" s="73" t="str">
        <x:v>产品选择</x:v>
      </x:c>
      <x:c r="B3" s="73"/>
      <x:c r="C3" s="79" t="str">
        <x:v>P562 V19418 | 250.00*127.00*9.40*17.00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250.00*127.00*9.40*17.00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JH-DS-P562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d：126.89 mm
[工程] 激光毛坯 D：250.22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d（面积加权）：127.39 ⁺⁰·⁴³₋₀·₀₂ mm
[工程] 平坯 D（面积加权）：249.72 ⁺⁰·⁰⁴₋₀·₄₉ mm
[推荐·同材料旧卡插值] 平坯车加工 D：249.50 ⁰·⁰⁰₋₀·₁₀ mm
[推荐·同材料旧卡插值] 平坯车加工 d：127.60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H：20.36 mm（19.50～20.50；邻近规格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H0：17.00 ⁺⁰·³⁰₋₀·₃₀ mm
[批准] 强压次数：5.00 次
[批准] 强压最低力：≥238100.00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H0：17.00 ⁺⁰·³⁰₋₀·₃₀ mm
[批准] 成品 d：127.00 ⁺⁰·⁴⁰₀·₀₀ mm
[批准] 成品 D：250.00 ⁰·⁰⁰₋₀·₄₆ mm
[批准] 成品 t/t′：9.40 ⁺⁰·¹⁰₋₀·₁₀ mm
[批准] F75：119050.00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P562 V19418 | 250.00*127.00*9.40*17.00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562</x:v>
      </x:c>
      <x:c r="B2" s="18" t="str">
        <x:v>P562 V19418 | 250.00*127.00*9.40*17.00 | 60Si2MnA | PHOSPHATE_OIL</x:v>
      </x:c>
      <x:c r="C2" s="18" t="str">
        <x:v>250.00*127.00*9.40*17.00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P562-DV3-P562-DV3-F3464-P562-DV3-20260824T045736622Z-V19418-20260824125736-SV19418-60Si2MnA-CF07-E2-PROCESS-PARAMETERS-R03-R04</x:v>
      </x:c>
      <x:c r="K2" s="18" t="n">
        <x:v>12</x:v>
      </x:c>
      <x:c r="L2" s="18" t="n">
        <x:v>10</x:v>
      </x:c>
      <x:c r="M2" s="18" t="n">
        <x:v>0</x:v>
      </x:c>
      <x:c r="N2" s="18" t="n">
        <x:v>6</x:v>
      </x:c>
      <x:c r="O2" s="18" t="str">
        <x:v>CF07-P562-V19418-R04</x:v>
      </x:c>
      <x:c r="P2" s="18"/>
      <x:c r="Q2" s="18"/>
      <x:c r="R2" s="18" t="str">
        <x:v>JH-DS-P562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e24092d346f492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P562 V19418 | 250.00*127.00*9.40*17.00 | 60Si2MnA | PHOSPHATE_OIL|1</x:v>
      </x:c>
      <x:c r="B2" s="48" t="str">
        <x:v>P562 V19418 | 250.00*127.00*9.40*17.00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P562 V19418 | 250.00*127.00*9.40*17.00 | 60Si2MnA | PHOSPHATE_OIL|2</x:v>
      </x:c>
      <x:c r="B3" s="51" t="str">
        <x:v>P562 V19418 | 250.00*127.00*9.40*17.00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d：126.89 mm
[工程] 激光毛坯 D：250.22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d：126.89 mm
[工程] 激光毛坯 D：250.22 mm</x:v>
      </x:c>
    </x:row>
    <x:row r="4">
      <x:c r="A4" s="50" t="str">
        <x:v>P562 V19418 | 250.00*127.00*9.40*17.00 | 60Si2MnA | PHOSPHATE_OIL|3</x:v>
      </x:c>
      <x:c r="B4" s="51" t="str">
        <x:v>P562 V19418 | 250.00*127.00*9.40*17.00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d（面积加权）：127.39 ⁺⁰·⁴³₋₀·₀₂ mm
[工程] 平坯 D（面积加权）：249.72 ⁺⁰·⁰⁴₋₀·₄₉ mm
[推荐·同材料旧卡插值] 平坯车加工 D：249.50 ⁰·⁰⁰₋₀·₁₀ mm
[推荐·同材料旧卡插值] 平坯车加工 d：127.60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d（面积加权）：127.39 ⁺⁰·⁴³₋₀·₀₂ mm
[工程] 平坯 D（面积加权）：249.72 ⁺⁰·⁰⁴₋₀·₄₉ mm
[推荐·同材料旧卡插值] 平坯车加工 D：249.50 ⁰·⁰⁰₋₀·₁₀ mm
[推荐·同材料旧卡插值] 平坯车加工 d：127.60 ⁺⁰·¹⁰₀·₀₀ mm</x:v>
      </x:c>
    </x:row>
    <x:row r="5">
      <x:c r="A5" s="50" t="str">
        <x:v>P562 V19418 | 250.00*127.00*9.40*17.00 | 60Si2MnA | PHOSPHATE_OIL|4</x:v>
      </x:c>
      <x:c r="B5" s="51" t="str">
        <x:v>P562 V19418 | 250.00*127.00*9.40*17.00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b：1.50 mm
[工程] 过渡 R：1.50 mm</x:v>
      </x:c>
    </x:row>
    <x:row r="6">
      <x:c r="A6" s="50" t="str">
        <x:v>P562 V19418 | 250.00*127.00*9.40*17.00 | 60Si2MnA | PHOSPHATE_OIL|5</x:v>
      </x:c>
      <x:c r="B6" s="51" t="str">
        <x:v>P562 V19418 | 250.00*127.00*9.40*17.00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H：20.36 mm（19.50～20.50；邻近规格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H：20.36 mm（19.50～20.50；邻近规格 4 个；置信度中）</x:v>
      </x:c>
    </x:row>
    <x:row r="7">
      <x:c r="A7" s="50" t="str">
        <x:v>P562 V19418 | 250.00*127.00*9.40*17.00 | 60Si2MnA | PHOSPHATE_OIL|6</x:v>
      </x:c>
      <x:c r="B7" s="51" t="str">
        <x:v>P562 V19418 | 250.00*127.00*9.40*17.00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P562 V19418 | 250.00*127.00*9.40*17.00 | 60Si2MnA | PHOSPHATE_OIL|7</x:v>
      </x:c>
      <x:c r="B8" s="51" t="str">
        <x:v>P562 V19418 | 250.00*127.00*9.40*17.00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P562 V19418 | 250.00*127.00*9.40*17.00 | 60Si2MnA | PHOSPHATE_OIL|8</x:v>
      </x:c>
      <x:c r="B9" s="51" t="str">
        <x:v>P562 V19418 | 250.00*127.00*9.40*17.00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H0：17.00 ⁺⁰·³⁰₋₀·₃₀ mm
[批准] 强压次数：5.00 次
[批准] 强压最低力：≥238100.00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H0：17.00 ⁺⁰·³⁰₋₀·₃₀ mm
[批准] 强压次数：5.00 次
[批准] 强压最低力：≥238100.00 N</x:v>
      </x:c>
    </x:row>
    <x:row r="10">
      <x:c r="A10" s="50" t="str">
        <x:v>P562 V19418 | 250.00*127.00*9.40*17.00 | 60Si2MnA | PHOSPHATE_OIL|9</x:v>
      </x:c>
      <x:c r="B10" s="51" t="str">
        <x:v>P562 V19418 | 250.00*127.00*9.40*17.00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H0：17.00 ⁺⁰·³⁰₋₀·₃₀ mm
[批准] 成品 d：127.00 ⁺⁰·⁴⁰₀·₀₀ mm
[批准] 成品 D：250.00 ⁰·⁰⁰₋₀·₄₆ mm
[批准] 成品 t/t′：9.40 ⁺⁰·¹⁰₋₀·₁₀ mm
[批准] F75：119050.00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H0：17.00 ⁺⁰·³⁰₋₀·₃₀ mm
[批准] 成品 d：127.00 ⁺⁰·⁴⁰₀·₀₀ mm
[批准] 成品 D：250.00 ⁰·⁰⁰₋₀·₄₆ mm
[批准] 成品 t/t′：9.40 ⁺⁰·¹⁰₋₀·₁₀ mm
[批准] F75：119050.00 ⁺⁵·⁰⁰₋₅·₀₀ N</x:v>
      </x:c>
    </x:row>
    <x:row r="11">
      <x:c r="A11" s="50" t="str">
        <x:v>P562 V19418 | 250.00*127.00*9.40*17.00 | 60Si2MnA | PHOSPHATE_OIL|10</x:v>
      </x:c>
      <x:c r="B11" s="51" t="str">
        <x:v>P562 V19418 | 250.00*127.00*9.40*17.00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P562 V19418 | 250.00*127.00*9.40*17.00 | 60Si2MnA | PHOSPHATE_OIL|11</x:v>
      </x:c>
      <x:c r="B12" s="54" t="str">
        <x:v>P562 V19418 | 250.00*127.00*9.40*17.00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66a883a690c486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562</x:v>
      </x:c>
      <x:c r="B2" s="48" t="str">
        <x:v>250.00*127.00*9.40*17.00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249.72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562</x:v>
      </x:c>
      <x:c r="B3" s="51" t="str">
        <x:v>250.00*127.00*9.40*17.00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127.39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562</x:v>
      </x:c>
      <x:c r="B4" s="51" t="str">
        <x:v>250.00*127.00*9.40*17.00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249.73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562</x:v>
      </x:c>
      <x:c r="B5" s="51" t="str">
        <x:v>250.00*127.00*9.40*17.00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127.40 ⁺⁰·⁴²₋₀·₀₃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562</x:v>
      </x:c>
      <x:c r="B6" s="54" t="str">
        <x:v>250.00*127.00*9.40*17.00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20.36 mm（19.50～20.50）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ef94a8176f54bf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562</x:v>
      </x:c>
      <x:c r="B2" s="48" t="str">
        <x:v>250.00*127.00*9.40*17.00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562</x:v>
      </x:c>
      <x:c r="B3" s="51" t="str">
        <x:v>250.00*127.00*9.40*17.00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562</x:v>
      </x:c>
      <x:c r="B4" s="51" t="str">
        <x:v>250.00*127.00*9.40*17.00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562</x:v>
      </x:c>
      <x:c r="B5" s="51" t="str">
        <x:v>250.00*127.00*9.40*17.00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562</x:v>
      </x:c>
      <x:c r="B6" s="51" t="str">
        <x:v>250.00*127.00*9.40*17.00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562</x:v>
      </x:c>
      <x:c r="B7" s="51" t="str">
        <x:v>250.00*127.00*9.40*17.00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562</x:v>
      </x:c>
      <x:c r="B8" s="51" t="str">
        <x:v>250.00*127.00*9.40*17.00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562</x:v>
      </x:c>
      <x:c r="B9" s="51" t="str">
        <x:v>250.00*127.00*9.40*17.00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562</x:v>
      </x:c>
      <x:c r="B10" s="51" t="str">
        <x:v>250.00*127.00*9.40*17.00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562</x:v>
      </x:c>
      <x:c r="B11" s="51" t="str">
        <x:v>250.00*127.00*9.40*17.00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562</x:v>
      </x:c>
      <x:c r="B12" s="51" t="str">
        <x:v>250.00*127.00*9.40*17.00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562</x:v>
      </x:c>
      <x:c r="B13" s="51" t="str">
        <x:v>250.00*127.00*9.40*17.00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562</x:v>
      </x:c>
      <x:c r="B14" s="54" t="str">
        <x:v>250.00*127.00*9.40*17.00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b42db4e4275491b"/>
  </x:tableParts>
</x:worksheet>
</file>