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4e601e76f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652b18e1fa434d"/>
    <x:sheet xmlns:r="http://schemas.openxmlformats.org/officeDocument/2006/relationships" name="产品主数据" sheetId="2" r:id="R1769f57f6b904e20"/>
    <x:sheet xmlns:r="http://schemas.openxmlformats.org/officeDocument/2006/relationships" name="工序参数" sheetId="3" r:id="R5d9572f94d604285"/>
    <x:sheet xmlns:r="http://schemas.openxmlformats.org/officeDocument/2006/relationships" name="计算与旧卡对比" sheetId="4" r:id="R25384ef461554d97"/>
    <x:sheet xmlns:r="http://schemas.openxmlformats.org/officeDocument/2006/relationships" name="数据缺口" sheetId="5" r:id="R6f11eae29cce4b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bf68b4cfb4d6c" /><Relationship Type="http://schemas.openxmlformats.org/officeDocument/2006/relationships/theme" Target="/xl/theme/theme1.xml" Id="R599319b9da9a4b9a" /><Relationship Type="http://schemas.openxmlformats.org/officeDocument/2006/relationships/sharedStrings" Target="/xl/sharedStrings.xml" Id="R9040981780494fe0" /><Relationship Type="http://schemas.openxmlformats.org/officeDocument/2006/relationships/worksheet" Target="/xl/worksheets/sheet1.xml" Id="R20652b18e1fa434d" /><Relationship Type="http://schemas.openxmlformats.org/officeDocument/2006/relationships/worksheet" Target="/xl/worksheets/sheet2.xml" Id="R1769f57f6b904e20" /><Relationship Type="http://schemas.openxmlformats.org/officeDocument/2006/relationships/worksheet" Target="/xl/worksheets/sheet3.xml" Id="R5d9572f94d604285" /><Relationship Type="http://schemas.openxmlformats.org/officeDocument/2006/relationships/worksheet" Target="/xl/worksheets/sheet4.xml" Id="R25384ef461554d97" /><Relationship Type="http://schemas.openxmlformats.org/officeDocument/2006/relationships/worksheet" Target="/xl/worksheets/sheet5.xml" Id="R6f11eae29cce4b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b06e2c140141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130cab90974c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5f778f8e5446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e78903001344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NO.：CF07-P562-V747-R04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P562 V747 | 250.00*127.00*9.40*17.00 | 51CrV4 | PHOSPHATE_OIL</x:v>
      </x:c>
    </x:row>
    <x:row r="3" ht="19.5" customHeight="1">
      <x:c r="A3" s="73" t="str">
        <x:v>产品选择</x:v>
      </x:c>
      <x:c r="B3" s="73"/>
      <x:c r="C3" s="79" t="str">
        <x:v>P562 V747 | 250.00*127.00*9.40*17.00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250.00*127.00*9.40*17.00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d：126.89 mm
[工程] 激光毛坯 D：250.22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d（面积加权）：127.39 ⁺⁰·⁴³₋₀·₀₂ mm
[工程] 平坯 D（面积加权）：249.72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强压最低力：≥238100.00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P562 V747 | 250.00*127.00*9.40*17.00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562</x:v>
      </x:c>
      <x:c r="B2" s="18" t="str">
        <x:v>P562 V747 | 250.00*127.00*9.40*17.00 | 51CrV4 | PHOSPHATE_OIL</x:v>
      </x:c>
      <x:c r="C2" s="18" t="str">
        <x:v>250.00*127.00*9.40*17.00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P562-DV3-P562-DV3-F3464-P562-DV3-20260824T045736622Z-V747-20260820161254-SV747-51CrV4-CF07-E2-PROCESS-PARAMETERS-R03-R04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CF07-P562-V747-R04</x:v>
      </x:c>
      <x:c r="P2" s="18"/>
      <x:c r="Q2" s="18"/>
      <x:c r="R2" s="18" t="str">
        <x:v>JH-DS-P562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2b06e2c140141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P562 V747 | 250.00*127.00*9.40*17.00 | 51CrV4 | PHOSPHATE_OIL|1</x:v>
      </x:c>
      <x:c r="B2" s="48" t="str">
        <x:v>P562 V747 | 250.00*127.00*9.40*17.00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P562 V747 | 250.00*127.00*9.40*17.00 | 51CrV4 | PHOSPHATE_OIL|2</x:v>
      </x:c>
      <x:c r="B3" s="51" t="str">
        <x:v>P562 V747 | 250.00*127.00*9.40*17.00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d：126.89 mm
[工程] 激光毛坯 D：250.22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d：126.89 mm
[工程] 激光毛坯 D：250.22 mm</x:v>
      </x:c>
    </x:row>
    <x:row r="4">
      <x:c r="A4" s="50" t="str">
        <x:v>P562 V747 | 250.00*127.00*9.40*17.00 | 51CrV4 | PHOSPHATE_OIL|3</x:v>
      </x:c>
      <x:c r="B4" s="51" t="str">
        <x:v>P562 V747 | 250.00*127.00*9.40*17.00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d（面积加权）：127.39 ⁺⁰·⁴³₋₀·₀₂ mm
[工程] 平坯 D（面积加权）：249.72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d（面积加权）：127.39 ⁺⁰·⁴³₋₀·₀₂ mm
[工程] 平坯 D（面积加权）：249.72 ⁺⁰·⁰⁴₋₀·₄₉ mm
[参考·旧卡实绩] 平坯车加工 D/d：无同规格旧卡记录</x:v>
      </x:c>
    </x:row>
    <x:row r="5">
      <x:c r="A5" s="50" t="str">
        <x:v>P562 V747 | 250.00*127.00*9.40*17.00 | 51CrV4 | PHOSPHATE_OIL|4</x:v>
      </x:c>
      <x:c r="B5" s="51" t="str">
        <x:v>P562 V747 | 250.00*127.00*9.40*17.00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P562 V747 | 250.00*127.00*9.40*17.00 | 51CrV4 | PHOSPHATE_OIL|5</x:v>
      </x:c>
      <x:c r="B6" s="51" t="str">
        <x:v>P562 V747 | 250.00*127.00*9.40*17.00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P562 V747 | 250.00*127.00*9.40*17.00 | 51CrV4 | PHOSPHATE_OIL|6</x:v>
      </x:c>
      <x:c r="B7" s="51" t="str">
        <x:v>P562 V747 | 250.00*127.00*9.40*17.00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P562 V747 | 250.00*127.00*9.40*17.00 | 51CrV4 | PHOSPHATE_OIL|7</x:v>
      </x:c>
      <x:c r="B8" s="51" t="str">
        <x:v>P562 V747 | 250.00*127.00*9.40*17.00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P562 V747 | 250.00*127.00*9.40*17.00 | 51CrV4 | PHOSPHATE_OIL|8</x:v>
      </x:c>
      <x:c r="B9" s="51" t="str">
        <x:v>P562 V747 | 250.00*127.00*9.40*17.00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强压最低力：≥238100.00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强压最低力：≥238100.00 N</x:v>
      </x:c>
    </x:row>
    <x:row r="10">
      <x:c r="A10" s="50" t="str">
        <x:v>P562 V747 | 250.00*127.00*9.40*17.00 | 51CrV4 | PHOSPHATE_OIL|9</x:v>
      </x:c>
      <x:c r="B10" s="51" t="str">
        <x:v>P562 V747 | 250.00*127.00*9.40*17.00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</x:row>
    <x:row r="11">
      <x:c r="A11" s="50" t="str">
        <x:v>P562 V747 | 250.00*127.00*9.40*17.00 | 51CrV4 | PHOSPHATE_OIL|10</x:v>
      </x:c>
      <x:c r="B11" s="51" t="str">
        <x:v>P562 V747 | 250.00*127.00*9.40*17.00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P562 V747 | 250.00*127.00*9.40*17.00 | 51CrV4 | PHOSPHATE_OIL|11</x:v>
      </x:c>
      <x:c r="B12" s="54" t="str">
        <x:v>P562 V747 | 250.00*127.00*9.40*17.00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130cab90974c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562</x:v>
      </x:c>
      <x:c r="B2" s="48" t="str">
        <x:v>250.00*127.00*9.40*17.00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249.72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562</x:v>
      </x:c>
      <x:c r="B3" s="51" t="str">
        <x:v>250.00*127.00*9.40*17.00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127.39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562</x:v>
      </x:c>
      <x:c r="B4" s="51" t="str">
        <x:v>250.00*127.00*9.40*17.00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249.73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562</x:v>
      </x:c>
      <x:c r="B5" s="51" t="str">
        <x:v>250.00*127.00*9.40*17.00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127.40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562</x:v>
      </x:c>
      <x:c r="B6" s="54" t="str">
        <x:v>250.00*127.00*9.40*17.00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5f778f8e5446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562</x:v>
      </x:c>
      <x:c r="B2" s="48" t="str">
        <x:v>250.00*127.00*9.40*17.00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562</x:v>
      </x:c>
      <x:c r="B3" s="51" t="str">
        <x:v>250.00*127.00*9.40*17.00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562</x:v>
      </x:c>
      <x:c r="B4" s="51" t="str">
        <x:v>250.00*127.00*9.40*17.00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562</x:v>
      </x:c>
      <x:c r="B5" s="51" t="str">
        <x:v>250.00*127.00*9.40*17.00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562</x:v>
      </x:c>
      <x:c r="B6" s="51" t="str">
        <x:v>250.00*127.00*9.40*17.00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562</x:v>
      </x:c>
      <x:c r="B7" s="51" t="str">
        <x:v>250.00*127.00*9.40*17.00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562</x:v>
      </x:c>
      <x:c r="B8" s="51" t="str">
        <x:v>250.00*127.00*9.40*17.00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562</x:v>
      </x:c>
      <x:c r="B9" s="51" t="str">
        <x:v>250.00*127.00*9.40*17.00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562</x:v>
      </x:c>
      <x:c r="B10" s="51" t="str">
        <x:v>250.00*127.00*9.40*17.00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562</x:v>
      </x:c>
      <x:c r="B11" s="51" t="str">
        <x:v>250.00*127.00*9.40*17.00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562</x:v>
      </x:c>
      <x:c r="B12" s="51" t="str">
        <x:v>250.00*127.00*9.40*17.00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562</x:v>
      </x:c>
      <x:c r="B13" s="51" t="str">
        <x:v>250.00*127.00*9.40*17.00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562</x:v>
      </x:c>
      <x:c r="B14" s="54" t="str">
        <x:v>250.00*127.00*9.40*17.00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e78903001344c1"/>
  </x:tableParts>
</x:worksheet>
</file>