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aaca5819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355677f7604455"/>
    <x:sheet xmlns:r="http://schemas.openxmlformats.org/officeDocument/2006/relationships" name="产品主数据" sheetId="2" r:id="Rd674fb02c4084edf"/>
    <x:sheet xmlns:r="http://schemas.openxmlformats.org/officeDocument/2006/relationships" name="工序参数" sheetId="3" r:id="Re260afabf5f74a69"/>
    <x:sheet xmlns:r="http://schemas.openxmlformats.org/officeDocument/2006/relationships" name="计算与旧卡对比" sheetId="4" r:id="R5c00a911b5fb4d2e"/>
    <x:sheet xmlns:r="http://schemas.openxmlformats.org/officeDocument/2006/relationships" name="数据缺口" sheetId="5" r:id="Ra904aa378b1d49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4516da3a64145" /><Relationship Type="http://schemas.openxmlformats.org/officeDocument/2006/relationships/theme" Target="/xl/theme/theme1.xml" Id="R6ad4245b7b2c4d2d" /><Relationship Type="http://schemas.openxmlformats.org/officeDocument/2006/relationships/sharedStrings" Target="/xl/sharedStrings.xml" Id="R37af7a0835764eb7" /><Relationship Type="http://schemas.openxmlformats.org/officeDocument/2006/relationships/worksheet" Target="/xl/worksheets/sheet1.xml" Id="Re9355677f7604455" /><Relationship Type="http://schemas.openxmlformats.org/officeDocument/2006/relationships/worksheet" Target="/xl/worksheets/sheet2.xml" Id="Rd674fb02c4084edf" /><Relationship Type="http://schemas.openxmlformats.org/officeDocument/2006/relationships/worksheet" Target="/xl/worksheets/sheet3.xml" Id="Re260afabf5f74a69" /><Relationship Type="http://schemas.openxmlformats.org/officeDocument/2006/relationships/worksheet" Target="/xl/worksheets/sheet4.xml" Id="R5c00a911b5fb4d2e" /><Relationship Type="http://schemas.openxmlformats.org/officeDocument/2006/relationships/worksheet" Target="/xl/worksheets/sheet5.xml" Id="Ra904aa378b1d49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7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57c235b54d47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809677f75f4e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bd8b5452d645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1da300f87040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NO.：CF07-P565-V754-R04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P565 V754 | 250.00*127.00*14.90*21.80 | 50CrVA | BLACK_OXIDE</x:v>
      </x:c>
    </x:row>
    <x:row r="3" ht="19.5" customHeight="1">
      <x:c r="A3" s="73" t="str">
        <x:v>产品选择</x:v>
      </x:c>
      <x:c r="B3" s="73"/>
      <x:c r="C3" s="79" t="str">
        <x:v>P565 V754 | 250.00*127.00*14.90*21.80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250.00*127.00*14.90*21.80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d（面积加权）：127.84 ⁺⁰·⁴⁴₋₀·₀₃ mm
[工程] 平坯 D（面积加权）：249.26 ⁺⁰·⁰²₋₀·₄₉ mm
[推荐·同材料同规格旧卡归并] 平坯车加工 D：249.00 ⁰·⁰⁰₋₀·₁₀ mm
[推荐·同材料同规格旧卡归并]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H：25.80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[推荐·同材料同规格旧卡归并]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
[参考·旧卡抛丸工序] 抛丸时间：0.20 h（与滚磨分开；不是淬火/回火保温时间）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强压最低力：≥766034.00 N
[参考] 强压预置高度（H−H0）：4.00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6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P565 V754 | 250.00*127.00*14.90*21.80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565</x:v>
      </x:c>
      <x:c r="B2" s="18" t="str">
        <x:v>P565 V754 | 250.00*127.00*14.90*21.80 | 50CrVA | BLACK_OXIDE</x:v>
      </x:c>
      <x:c r="C2" s="18" t="str">
        <x:v>250.00*127.00*14.90*21.80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P565-DV2-P565-DV2-F3470-P565-DV2-20260824T045736622Z-V754-20260820161254-SV754-50CrVA-CF07-E2-PROCESS-PARAMETERS-R03-R04</x:v>
      </x:c>
      <x:c r="K2" s="18" t="n">
        <x:v>6</x:v>
      </x:c>
      <x:c r="L2" s="18" t="n">
        <x:v>13</x:v>
      </x:c>
      <x:c r="M2" s="18" t="n">
        <x:v>6</x:v>
      </x:c>
      <x:c r="N2" s="18" t="n">
        <x:v>2</x:v>
      </x:c>
      <x:c r="O2" s="18" t="str">
        <x:v>CF07-P565-V754-R04</x:v>
      </x:c>
      <x:c r="P2" s="18"/>
      <x:c r="Q2" s="18"/>
      <x:c r="R2" s="18" t="str">
        <x:v>JH-DS-P565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57c235b54d47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P565 V754 | 250.00*127.00*14.90*21.80 | 50CrVA | BLACK_OXIDE|1</x:v>
      </x:c>
      <x:c r="B2" s="48" t="str">
        <x:v>P565 V754 | 250.00*127.00*14.90*21.80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P565 V754 | 250.00*127.00*14.90*21.80 | 50CrVA | BLACK_OXIDE|2</x:v>
      </x:c>
      <x:c r="B3" s="51" t="str">
        <x:v>P565 V754 | 250.00*127.00*14.90*21.80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P565 V754 | 250.00*127.00*14.90*21.80 | 50CrVA | BLACK_OXIDE|3</x:v>
      </x:c>
      <x:c r="B4" s="51" t="str">
        <x:v>P565 V754 | 250.00*127.00*14.90*21.80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d（面积加权）：127.84 ⁺⁰·⁴⁴₋₀·₀₃ mm
[工程] 平坯 D（面积加权）：249.26 ⁺⁰·⁰²₋₀·₄₉ mm
[推荐·同材料同规格旧卡归并] 平坯车加工 D：249.00 ⁰·⁰⁰₋₀·₁₀ mm
[推荐·同材料同规格旧卡归并]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d（面积加权）：127.84 ⁺⁰·⁴⁴₋₀·₀₃ mm
[工程] 平坯 D（面积加权）：249.26 ⁺⁰·⁰²₋₀·₄₉ mm
[推荐·同材料同规格旧卡归并] 平坯车加工 D：249.00 ⁰·⁰⁰₋₀·₁₀ mm
[推荐·同材料同规格旧卡归并] 平坯车加工 d：128.20 ⁺⁰·¹⁰₀·₀₀ mm</x:v>
      </x:c>
    </x:row>
    <x:row r="5">
      <x:c r="A5" s="50" t="str">
        <x:v>P565 V754 | 250.00*127.00*14.90*21.80 | 50CrVA | BLACK_OXIDE|4</x:v>
      </x:c>
      <x:c r="B5" s="51" t="str">
        <x:v>P565 V754 | 250.00*127.00*14.90*21.80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P565 V754 | 250.00*127.00*14.90*21.80 | 50CrVA | BLACK_OXIDE|5</x:v>
      </x:c>
      <x:c r="B6" s="51" t="str">
        <x:v>P565 V754 | 250.00*127.00*14.90*21.80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H：25.80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H：25.80 mm</x:v>
      </x:c>
    </x:row>
    <x:row r="7">
      <x:c r="A7" s="50" t="str">
        <x:v>P565 V754 | 250.00*127.00*14.90*21.80 | 50CrVA | BLACK_OXIDE|6</x:v>
      </x:c>
      <x:c r="B7" s="51" t="str">
        <x:v>P565 V754 | 250.00*127.00*14.90*21.80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[推荐·同材料同规格旧卡归并] 最终硬度：43.00～46.00 HRC</x:v>
      </x:c>
      <x:c r="I7" s="51" t="str">
        <x:v>参考4/待确认2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[推荐·同材料同规格旧卡归并] 最终硬度：43.00～46.00 HRC</x:v>
      </x:c>
    </x:row>
    <x:row r="8">
      <x:c r="A8" s="50" t="str">
        <x:v>P565 V754 | 250.00*127.00*14.90*21.80 | 50CrVA | BLACK_OXIDE|7</x:v>
      </x:c>
      <x:c r="B8" s="51" t="str">
        <x:v>P565 V754 | 250.00*127.00*14.90*21.80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
[参考·旧卡抛丸工序] 抛丸时间：0.20 h（与滚磨分开；不是淬火/回火保温时间）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
[参考·旧卡抛丸工序] 抛丸时间：0.20 h（与滚磨分开；不是淬火/回火保温时间）</x:v>
      </x:c>
    </x:row>
    <x:row r="9">
      <x:c r="A9" s="50" t="str">
        <x:v>P565 V754 | 250.00*127.00*14.90*21.80 | 50CrVA | BLACK_OXIDE|8</x:v>
      </x:c>
      <x:c r="B9" s="51" t="str">
        <x:v>P565 V754 | 250.00*127.00*14.90*21.80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强压最低力：≥766034.00 N
[参考] 强压预置高度（H−H0）：4.00 ⁺⁰·⁵⁰₋₀·₃₀ mm</x:v>
      </x:c>
      <x:c r="I9" s="51" t="str">
        <x:v>批准1/工程2/参考1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强压最低力：≥766034.00 N
[参考] 强压预置高度（H−H0）：4.00 ⁺⁰·⁵⁰₋₀·₃₀ mm</x:v>
      </x:c>
    </x:row>
    <x:row r="10">
      <x:c r="A10" s="50" t="str">
        <x:v>P565 V754 | 250.00*127.00*14.90*21.80 | 50CrVA | BLACK_OXIDE|9</x:v>
      </x:c>
      <x:c r="B10" s="51" t="str">
        <x:v>P565 V754 | 250.00*127.00*14.90*21.80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</x:row>
    <x:row r="11">
      <x:c r="A11" s="50" t="str">
        <x:v>P565 V754 | 250.00*127.00*14.90*21.80 | 50CrVA | BLACK_OXIDE|10</x:v>
      </x:c>
      <x:c r="B11" s="51" t="str">
        <x:v>P565 V754 | 250.00*127.00*14.90*21.80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P565 V754 | 250.00*127.00*14.90*21.80 | 50CrVA | BLACK_OXIDE|11</x:v>
      </x:c>
      <x:c r="B12" s="54" t="str">
        <x:v>P565 V754 | 250.00*127.00*14.90*21.80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809677f75f4e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565</x:v>
      </x:c>
      <x:c r="B2" s="48" t="str">
        <x:v>250.00*127.00*14.90*21.80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⁺⁰·⁰²₋₀·₄₉ mm</x:v>
      </x:c>
      <x:c r="G2" s="48" t="str">
        <x:v>249.00 ⁰·⁰⁰₋₀·₁₀ mm</x:v>
      </x:c>
      <x:c r="H2" s="48" t="str">
        <x:v>250 127 14.9 21.8 .doc；标准簧/250 127 14.9 21.8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565</x:v>
      </x:c>
      <x:c r="B3" s="51" t="str">
        <x:v>250.00*127.00*14.90*21.80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127.84 ⁺⁰·⁴⁴₋₀·₀₃ mm</x:v>
      </x:c>
      <x:c r="G3" s="51" t="str">
        <x:v>128.20 ⁺⁰·¹⁰₀·₀₀ mm</x:v>
      </x:c>
      <x:c r="H3" s="51" t="str">
        <x:v>250 127 14.9 21.8 .doc；标准簧/250 127 14.9 21.8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565</x:v>
      </x:c>
      <x:c r="B4" s="51" t="str">
        <x:v>250.00*127.00*14.90*21.80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249.26 ⁺⁰·⁰³₋₀·₄₉ mm</x:v>
      </x:c>
      <x:c r="G4" s="51" t="str">
        <x:v>249.00 ⁰·⁰⁰₋₀·₁₀ mm</x:v>
      </x:c>
      <x:c r="H4" s="51" t="str">
        <x:v>250 127 14.9 21.8 .doc；标准簧/250 127 14.9 21.8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565</x:v>
      </x:c>
      <x:c r="B5" s="51" t="str">
        <x:v>250.00*127.00*14.90*21.80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127.84 ⁺⁰·⁴⁴₋₀·₀₃ mm</x:v>
      </x:c>
      <x:c r="G5" s="51" t="str">
        <x:v>128.20 ⁺⁰·¹⁰₀·₀₀ mm</x:v>
      </x:c>
      <x:c r="H5" s="51" t="str">
        <x:v>250 127 14.9 21.8 .doc；标准簧/250 127 14.9 21.8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0" t="n">
        <x:v>565</x:v>
      </x:c>
      <x:c r="B6" s="51" t="str">
        <x:v>250.00*127.00*14.90*21.80</x:v>
      </x:c>
      <x:c r="C6" s="51" t="str">
        <x:v>50CrVA</x:v>
      </x:c>
      <x:c r="D6" s="51" t="str">
        <x:v>成形高度</x:v>
      </x:c>
      <x:c r="E6" s="51" t="str">
        <x:v>成形高度 H</x:v>
      </x:c>
      <x:c r="F6" s="51" t="str">
        <x:v>—</x:v>
      </x:c>
      <x:c r="G6" s="51" t="str">
        <x:v>25.80 ⁺⁰·²⁰₀·₀₀ mm</x:v>
      </x:c>
      <x:c r="H6" s="51" t="str">
        <x:v>250 127 14.9 21.8 .doc；标准簧/250 127 14.9 21.8 .doc</x:v>
      </x:c>
      <x:c r="I6" s="51" t="str">
        <x:v>D4 同规格旧卡匹配</x:v>
      </x:c>
      <x:c r="J6" s="51" t="str">
        <x:v>参考</x:v>
      </x:c>
      <x:c r="K6" s="52" t="str">
        <x:v>插值仅使用完全相同材料牌号；不同材料不参与邻近比较</x:v>
      </x:c>
    </x:row>
    <x:row r="7">
      <x:c r="A7" s="53" t="n">
        <x:v>565</x:v>
      </x:c>
      <x:c r="B7" s="54" t="str">
        <x:v>250.00*127.00*14.90*21.80</x:v>
      </x:c>
      <x:c r="C7" s="54" t="str">
        <x:v>50CrVA</x:v>
      </x:c>
      <x:c r="D7" s="54" t="str">
        <x:v>旧卡抛丸工序</x:v>
      </x:c>
      <x:c r="E7" s="54" t="str">
        <x:v>抛丸时间</x:v>
      </x:c>
      <x:c r="F7" s="54" t="str">
        <x:v>当前路线未由该旧卡值自动覆盖</x:v>
      </x:c>
      <x:c r="G7" s="54" t="str">
        <x:v>0.20 h</x:v>
      </x:c>
      <x:c r="H7" s="54" t="str">
        <x:v>250 127 14.9 21.8 .doc；标准簧/250 127 14.9 21.8 .doc</x:v>
      </x:c>
      <x:c r="I7" s="54" t="str">
        <x:v>同规格旧卡原始工序</x:v>
      </x:c>
      <x:c r="J7" s="54" t="str">
        <x:v>参考</x:v>
      </x:c>
      <x:c r="K7" s="55" t="str">
        <x:v>抛丸时间独立保存，不得写入淬火或回火保温时间</x:v>
      </x:c>
    </x:row>
  </x:sheetData>
  <x:pageMargins left="0.7" right="0.7" top="0.75" bottom="0.75" header="0.3" footer="0.3"/>
  <x:tableParts count="1">
    <x:tablePart xmlns:r="http://schemas.openxmlformats.org/officeDocument/2006/relationships" r:id="Rffbd8b5452d645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565</x:v>
      </x:c>
      <x:c r="B2" s="48" t="str">
        <x:v>250.00*127.00*14.90*21.80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565</x:v>
      </x:c>
      <x:c r="B3" s="51" t="str">
        <x:v>250.00*127.00*14.90*21.80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565</x:v>
      </x:c>
      <x:c r="B4" s="51" t="str">
        <x:v>250.00*127.00*14.90*21.80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565</x:v>
      </x:c>
      <x:c r="B5" s="51" t="str">
        <x:v>250.00*127.00*14.90*21.80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565</x:v>
      </x:c>
      <x:c r="B6" s="51" t="str">
        <x:v>250.00*127.00*14.90*21.80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565</x:v>
      </x:c>
      <x:c r="B7" s="51" t="str">
        <x:v>250.00*127.00*14.90*21.80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565</x:v>
      </x:c>
      <x:c r="B8" s="51" t="str">
        <x:v>250.00*127.00*14.90*21.80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565</x:v>
      </x:c>
      <x:c r="B9" s="51" t="str">
        <x:v>250.00*127.00*14.90*21.80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565</x:v>
      </x:c>
      <x:c r="B10" s="51" t="str">
        <x:v>250.00*127.00*14.90*21.80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565</x:v>
      </x:c>
      <x:c r="B11" s="51" t="str">
        <x:v>250.00*127.00*14.90*21.80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565</x:v>
      </x:c>
      <x:c r="B12" s="51" t="str">
        <x:v>250.00*127.00*14.90*21.80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565</x:v>
      </x:c>
      <x:c r="B13" s="51" t="str">
        <x:v>250.00*127.00*14.90*21.80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565</x:v>
      </x:c>
      <x:c r="B14" s="51" t="str">
        <x:v>250.00*127.00*14.90*21.80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565</x:v>
      </x:c>
      <x:c r="B15" s="54" t="str">
        <x:v>250.00*127.00*14.90*21.80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b1da300f87040ff"/>
  </x:tableParts>
</x:worksheet>
</file>