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96195c02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4e474a09184ad3"/>
    <x:sheet xmlns:r="http://schemas.openxmlformats.org/officeDocument/2006/relationships" name="产品主数据" sheetId="2" r:id="R4f926f66e76d4b19"/>
    <x:sheet xmlns:r="http://schemas.openxmlformats.org/officeDocument/2006/relationships" name="工序参数" sheetId="3" r:id="R6a1dd6aaace347c6"/>
    <x:sheet xmlns:r="http://schemas.openxmlformats.org/officeDocument/2006/relationships" name="计算与旧卡对比" sheetId="4" r:id="Rb885603e468444c7"/>
    <x:sheet xmlns:r="http://schemas.openxmlformats.org/officeDocument/2006/relationships" name="数据缺口" sheetId="5" r:id="Rf40e731f4b0040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66bde8dbf4e3d" /><Relationship Type="http://schemas.openxmlformats.org/officeDocument/2006/relationships/theme" Target="/xl/theme/theme1.xml" Id="R094e5ae7c48a4d0d" /><Relationship Type="http://schemas.openxmlformats.org/officeDocument/2006/relationships/sharedStrings" Target="/xl/sharedStrings.xml" Id="Racf56e7ece8d46e6" /><Relationship Type="http://schemas.openxmlformats.org/officeDocument/2006/relationships/worksheet" Target="/xl/worksheets/sheet1.xml" Id="Rb54e474a09184ad3" /><Relationship Type="http://schemas.openxmlformats.org/officeDocument/2006/relationships/worksheet" Target="/xl/worksheets/sheet2.xml" Id="R4f926f66e76d4b19" /><Relationship Type="http://schemas.openxmlformats.org/officeDocument/2006/relationships/worksheet" Target="/xl/worksheets/sheet3.xml" Id="R6a1dd6aaace347c6" /><Relationship Type="http://schemas.openxmlformats.org/officeDocument/2006/relationships/worksheet" Target="/xl/worksheets/sheet4.xml" Id="Rb885603e468444c7" /><Relationship Type="http://schemas.openxmlformats.org/officeDocument/2006/relationships/worksheet" Target="/xl/worksheets/sheet5.xml" Id="Rf40e731f4b0040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fa4111292e4b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86fcd3cb5c4a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c6680edb964c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c09d9c3b2048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NO.：CF07-P565-V756-R04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P565 V756 | 250.00*127.00*14.90*21.80 | 51CrV4 | PHOSPHATE_OIL</x:v>
      </x:c>
    </x:row>
    <x:row r="3" ht="19.5" customHeight="1">
      <x:c r="A3" s="73" t="str">
        <x:v>产品选择</x:v>
      </x:c>
      <x:c r="B3" s="73"/>
      <x:c r="C3" s="79" t="str">
        <x:v>P565 V756 | 250.00*127.00*14.90*21.80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250.00*127.00*14.90*21.80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d（面积加权）：127.84 ⁺⁰·⁴⁴₋₀·₀₃ mm
[工程] 平坯 D（面积加权）：249.26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强压最低力：≥766034.00 N
[参考] 强压预置高度（H−H0）：4.00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2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P565 V756 | 250.00*127.00*14.90*21.80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565</x:v>
      </x:c>
      <x:c r="B2" s="18" t="str">
        <x:v>P565 V756 | 250.00*127.00*14.90*21.80 | 51CrV4 | PHOSPHATE_OIL</x:v>
      </x:c>
      <x:c r="C2" s="18" t="str">
        <x:v>250.00*127.00*14.90*21.80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P565-DV2-P565-DV2-F3470-P565-DV2-20260824T045736622Z-V756-20260820161254-SV756-51CrV4-CF07-E2-PROCESS-PARAMETERS-R03-R04</x:v>
      </x:c>
      <x:c r="K2" s="18" t="n">
        <x:v>6</x:v>
      </x:c>
      <x:c r="L2" s="18" t="n">
        <x:v>13</x:v>
      </x:c>
      <x:c r="M2" s="18" t="n">
        <x:v>2</x:v>
      </x:c>
      <x:c r="N2" s="18" t="n">
        <x:v>6</x:v>
      </x:c>
      <x:c r="O2" s="18" t="str">
        <x:v>CF07-P565-V756-R04</x:v>
      </x:c>
      <x:c r="P2" s="18"/>
      <x:c r="Q2" s="18"/>
      <x:c r="R2" s="18" t="str">
        <x:v>JH-DS-P565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6fa4111292e4b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P565 V756 | 250.00*127.00*14.90*21.80 | 51CrV4 | PHOSPHATE_OIL|1</x:v>
      </x:c>
      <x:c r="B2" s="48" t="str">
        <x:v>P565 V756 | 250.00*127.00*14.90*21.80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P565 V756 | 250.00*127.00*14.90*21.80 | 51CrV4 | PHOSPHATE_OIL|2</x:v>
      </x:c>
      <x:c r="B3" s="51" t="str">
        <x:v>P565 V756 | 250.00*127.00*14.90*21.80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P565 V756 | 250.00*127.00*14.90*21.80 | 51CrV4 | PHOSPHATE_OIL|3</x:v>
      </x:c>
      <x:c r="B4" s="51" t="str">
        <x:v>P565 V756 | 250.00*127.00*14.90*21.80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d（面积加权）：127.84 ⁺⁰·⁴⁴₋₀·₀₃ mm
[工程] 平坯 D（面积加权）：249.26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d（面积加权）：127.84 ⁺⁰·⁴⁴₋₀·₀₃ mm
[工程] 平坯 D（面积加权）：249.26 ⁺⁰·⁰²₋₀·₄₉ mm
[参考·旧卡实绩] 平坯车加工 D/d：无同规格旧卡记录</x:v>
      </x:c>
    </x:row>
    <x:row r="5">
      <x:c r="A5" s="50" t="str">
        <x:v>P565 V756 | 250.00*127.00*14.90*21.80 | 51CrV4 | PHOSPHATE_OIL|4</x:v>
      </x:c>
      <x:c r="B5" s="51" t="str">
        <x:v>P565 V756 | 250.00*127.00*14.90*21.80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P565 V756 | 250.00*127.00*14.90*21.80 | 51CrV4 | PHOSPHATE_OIL|5</x:v>
      </x:c>
      <x:c r="B6" s="51" t="str">
        <x:v>P565 V756 | 250.00*127.00*14.90*21.80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P565 V756 | 250.00*127.00*14.90*21.80 | 51CrV4 | PHOSPHATE_OIL|6</x:v>
      </x:c>
      <x:c r="B7" s="51" t="str">
        <x:v>P565 V756 | 250.00*127.00*14.90*21.80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P565 V756 | 250.00*127.00*14.90*21.80 | 51CrV4 | PHOSPHATE_OIL|7</x:v>
      </x:c>
      <x:c r="B8" s="51" t="str">
        <x:v>P565 V756 | 250.00*127.00*14.90*21.80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P565 V756 | 250.00*127.00*14.90*21.80 | 51CrV4 | PHOSPHATE_OIL|8</x:v>
      </x:c>
      <x:c r="B9" s="51" t="str">
        <x:v>P565 V756 | 250.00*127.00*14.90*21.80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强压最低力：≥766034.00 N
[参考] 强压预置高度（H−H0）：4.00 ⁺⁰·⁵⁰₋₀·₃₀ mm</x:v>
      </x:c>
      <x:c r="I9" s="51" t="str">
        <x:v>批准1/工程2/参考1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强压最低力：≥766034.00 N
[参考] 强压预置高度（H−H0）：4.00 ⁺⁰·⁵⁰₋₀·₃₀ mm</x:v>
      </x:c>
    </x:row>
    <x:row r="10">
      <x:c r="A10" s="50" t="str">
        <x:v>P565 V756 | 250.00*127.00*14.90*21.80 | 51CrV4 | PHOSPHATE_OIL|9</x:v>
      </x:c>
      <x:c r="B10" s="51" t="str">
        <x:v>P565 V756 | 250.00*127.00*14.90*21.80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</x:row>
    <x:row r="11">
      <x:c r="A11" s="50" t="str">
        <x:v>P565 V756 | 250.00*127.00*14.90*21.80 | 51CrV4 | PHOSPHATE_OIL|10</x:v>
      </x:c>
      <x:c r="B11" s="51" t="str">
        <x:v>P565 V756 | 250.00*127.00*14.90*21.80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P565 V756 | 250.00*127.00*14.90*21.80 | 51CrV4 | PHOSPHATE_OIL|11</x:v>
      </x:c>
      <x:c r="B12" s="54" t="str">
        <x:v>P565 V756 | 250.00*127.00*14.90*21.80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86fcd3cb5c4a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565</x:v>
      </x:c>
      <x:c r="B2" s="48" t="str">
        <x:v>250.00*127.00*14.90*21.80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565</x:v>
      </x:c>
      <x:c r="B3" s="51" t="str">
        <x:v>250.00*127.00*14.90*21.80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565</x:v>
      </x:c>
      <x:c r="B4" s="51" t="str">
        <x:v>250.00*127.00*14.90*21.80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249.26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565</x:v>
      </x:c>
      <x:c r="B5" s="51" t="str">
        <x:v>250.00*127.00*14.90*21.80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565</x:v>
      </x:c>
      <x:c r="B6" s="54" t="str">
        <x:v>250.00*127.00*14.90*21.80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c6680edb964c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565</x:v>
      </x:c>
      <x:c r="B2" s="48" t="str">
        <x:v>250.00*127.00*14.90*21.80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565</x:v>
      </x:c>
      <x:c r="B3" s="51" t="str">
        <x:v>250.00*127.00*14.90*21.80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565</x:v>
      </x:c>
      <x:c r="B4" s="51" t="str">
        <x:v>250.00*127.00*14.90*21.80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565</x:v>
      </x:c>
      <x:c r="B5" s="51" t="str">
        <x:v>250.00*127.00*14.90*21.80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565</x:v>
      </x:c>
      <x:c r="B6" s="51" t="str">
        <x:v>250.00*127.00*14.90*21.80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565</x:v>
      </x:c>
      <x:c r="B7" s="51" t="str">
        <x:v>250.00*127.00*14.90*21.80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565</x:v>
      </x:c>
      <x:c r="B8" s="51" t="str">
        <x:v>250.00*127.00*14.90*21.80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565</x:v>
      </x:c>
      <x:c r="B9" s="51" t="str">
        <x:v>250.00*127.00*14.90*21.80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565</x:v>
      </x:c>
      <x:c r="B10" s="51" t="str">
        <x:v>250.00*127.00*14.90*21.80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565</x:v>
      </x:c>
      <x:c r="B11" s="51" t="str">
        <x:v>250.00*127.00*14.90*21.80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565</x:v>
      </x:c>
      <x:c r="B12" s="51" t="str">
        <x:v>250.00*127.00*14.90*21.80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565</x:v>
      </x:c>
      <x:c r="B13" s="51" t="str">
        <x:v>250.00*127.00*14.90*21.80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565</x:v>
      </x:c>
      <x:c r="B14" s="51" t="str">
        <x:v>250.00*127.00*14.90*21.80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565</x:v>
      </x:c>
      <x:c r="B15" s="54" t="str">
        <x:v>250.00*127.00*14.90*21.80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4c09d9c3b204839"/>
  </x:tableParts>
</x:worksheet>
</file>