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1b7fc8e91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088b0d1165a4d93"/>
    <x:sheet xmlns:r="http://schemas.openxmlformats.org/officeDocument/2006/relationships" name="产品主数据" sheetId="2" r:id="Ra0359e66a23543de"/>
    <x:sheet xmlns:r="http://schemas.openxmlformats.org/officeDocument/2006/relationships" name="工序参数" sheetId="3" r:id="R26df3d7650d04f4e"/>
    <x:sheet xmlns:r="http://schemas.openxmlformats.org/officeDocument/2006/relationships" name="计算与旧卡对比" sheetId="4" r:id="R6789ce76185b43d0"/>
    <x:sheet xmlns:r="http://schemas.openxmlformats.org/officeDocument/2006/relationships" name="数据缺口" sheetId="5" r:id="Red71c712e093499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f1485cf704bd4" /><Relationship Type="http://schemas.openxmlformats.org/officeDocument/2006/relationships/theme" Target="/xl/theme/theme1.xml" Id="R06b919a6240f4b12" /><Relationship Type="http://schemas.openxmlformats.org/officeDocument/2006/relationships/sharedStrings" Target="/xl/sharedStrings.xml" Id="R16028fa979d7452f" /><Relationship Type="http://schemas.openxmlformats.org/officeDocument/2006/relationships/worksheet" Target="/xl/worksheets/sheet1.xml" Id="Rb088b0d1165a4d93" /><Relationship Type="http://schemas.openxmlformats.org/officeDocument/2006/relationships/worksheet" Target="/xl/worksheets/sheet2.xml" Id="Ra0359e66a23543de" /><Relationship Type="http://schemas.openxmlformats.org/officeDocument/2006/relationships/worksheet" Target="/xl/worksheets/sheet3.xml" Id="R26df3d7650d04f4e" /><Relationship Type="http://schemas.openxmlformats.org/officeDocument/2006/relationships/worksheet" Target="/xl/worksheets/sheet4.xml" Id="R6789ce76185b43d0" /><Relationship Type="http://schemas.openxmlformats.org/officeDocument/2006/relationships/worksheet" Target="/xl/worksheets/sheet5.xml" Id="Red71c712e093499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88c8ac2ef9749f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57000c5749546c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a8d2730133a4b4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5e3bcfef395420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NO.：CF07-P568-V765-R04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P568 V765 | 70.00*40.50*4.70*6.40 | 51CrV4 | PHOSPHATE_OIL</x:v>
      </x:c>
    </x:row>
    <x:row r="3" ht="19.5" customHeight="1">
      <x:c r="A3" s="73" t="str">
        <x:v>产品选择</x:v>
      </x:c>
      <x:c r="B3" s="73"/>
      <x:c r="C3" s="79" t="str">
        <x:v>P568 V765 | 70.00*40.50*4.70*6.40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70.00*40.50*4.70*6.40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厚板激光切割车加工＋低合金钢淬火回火＋支承面滚磨＋强压＋磷化加油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d：40.31 mm
[工程] 激光毛坯 D：70.22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d（面积加权）：40.81 ⁺⁰·²⁹₋₀·₀₃ mm
[工程] 平坯 D（面积加权）：69.72 ⁺⁰·⁰²₋₀·₃₅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48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
[工程] 减薄厚度 t′：4.70 mm
[工程] 支承面宽度 b：0.50 mm
[工程] 过渡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H0：6.40 ⁺⁰·³⁰₋₀·₁₅ mm
[批准] 强压次数：5.00 次
[工程] 强压最低力：≥78820.00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H0：6.40 ⁺⁰·³⁰₋₀·₁₅ mm
[批准] 成品 d：40.50 ⁺⁰·²⁵₀·₀₀ mm
[批准] 成品 D：70.00 ⁰·⁰⁰₋₀·₃₀ mm
[批准] 成品 t/t′：4.70 ⁺⁰·⁰⁵₋₀·₁₅ mm
[工程] F75：39410.00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P568 V765 | 70.00*40.50*4.70*6.40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568</x:v>
      </x:c>
      <x:c r="B2" s="18" t="str">
        <x:v>P568 V765 | 70.00*40.50*4.70*6.40 | 51CrV4 | PHOSPHATE_OIL</x:v>
      </x:c>
      <x:c r="C2" s="18" t="str">
        <x:v>70.00*40.50*4.70*6.40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厚板激光切割车加工＋低合金钢淬火回火＋支承面滚磨＋强压＋磷化加油</x:v>
      </x:c>
      <x:c r="H2" s="18" t="str">
        <x:v>是</x:v>
      </x:c>
      <x:c r="I2" s="18" t="n">
        <x:v>2</x:v>
      </x:c>
      <x:c r="J2" s="18" t="str">
        <x:v>P568-DV2-P568-DV2-F3476-P568-DV2-20260824T045736622Z-V765-20260820161254-SV765-51CrV4-CF07-E2-PROCESS-PARAMETERS-R03-R04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CF07-P568-V765-R04</x:v>
      </x:c>
      <x:c r="P2" s="18"/>
      <x:c r="Q2" s="18"/>
      <x:c r="R2" s="18" t="str">
        <x:v>JH-DS-P568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88c8ac2ef9749f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P568 V765 | 70.00*40.50*4.70*6.40 | 51CrV4 | PHOSPHATE_OIL|1</x:v>
      </x:c>
      <x:c r="B2" s="48" t="str">
        <x:v>P568 V765 | 70.00*40.50*4.70*6.40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P568 V765 | 70.00*40.50*4.70*6.40 | 51CrV4 | PHOSPHATE_OIL|2</x:v>
      </x:c>
      <x:c r="B3" s="51" t="str">
        <x:v>P568 V765 | 70.00*40.50*4.70*6.40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d：40.31 mm
[工程] 激光毛坯 D：70.22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d：40.31 mm
[工程] 激光毛坯 D：70.22 mm</x:v>
      </x:c>
    </x:row>
    <x:row r="4">
      <x:c r="A4" s="50" t="str">
        <x:v>P568 V765 | 70.00*40.50*4.70*6.40 | 51CrV4 | PHOSPHATE_OIL|3</x:v>
      </x:c>
      <x:c r="B4" s="51" t="str">
        <x:v>P568 V765 | 70.00*40.50*4.70*6.40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d（面积加权）：40.81 ⁺⁰·²⁹₋₀·₀₃ mm
[工程] 平坯 D（面积加权）：69.72 ⁺⁰·⁰²₋₀·₃₅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d（面积加权）：40.81 ⁺⁰·²⁹₋₀·₀₃ mm
[工程] 平坯 D（面积加权）：69.72 ⁺⁰·⁰²₋₀·₃₅ mm
[参考·旧卡实绩] 平坯车加工 D/d：无同规格旧卡记录</x:v>
      </x:c>
    </x:row>
    <x:row r="5">
      <x:c r="A5" s="50" t="str">
        <x:v>P568 V765 | 70.00*40.50*4.70*6.40 | 51CrV4 | PHOSPHATE_OIL|4</x:v>
      </x:c>
      <x:c r="B5" s="51" t="str">
        <x:v>P568 V765 | 70.00*40.50*4.70*6.40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P568 V765 | 70.00*40.50*4.70*6.40 | 51CrV4 | PHOSPHATE_OIL|5</x:v>
      </x:c>
      <x:c r="B6" s="51" t="str">
        <x:v>P568 V765 | 70.00*40.50*4.70*6.40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P568 V765 | 70.00*40.50*4.70*6.40 | 51CrV4 | PHOSPHATE_OIL|6</x:v>
      </x:c>
      <x:c r="B7" s="51" t="str">
        <x:v>P568 V765 | 70.00*40.50*4.70*6.40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
[工程] 减薄厚度 t′：4.70 mm
[工程] 支承面宽度 b：0.50 mm
[工程] 过渡 R：0.80 mm</x:v>
      </x:c>
      <x:c r="I7" s="51" t="str">
        <x:v>工程4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
[工程] 减薄厚度 t′：4.70 mm
[工程] 支承面宽度 b：0.50 mm
[工程] 过渡 R：0.80 mm</x:v>
      </x:c>
    </x:row>
    <x:row r="8">
      <x:c r="A8" s="50" t="str">
        <x:v>P568 V765 | 70.00*40.50*4.70*6.40 | 51CrV4 | PHOSPHATE_OIL|7</x:v>
      </x:c>
      <x:c r="B8" s="51" t="str">
        <x:v>P568 V765 | 70.00*40.50*4.70*6.40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H0：6.40 ⁺⁰·³⁰₋₀·₁₅ mm
[批准] 强压次数：5.00 次
[工程] 强压最低力：≥78820.00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H0：6.40 ⁺⁰·³⁰₋₀·₁₅ mm
[批准] 强压次数：5.00 次
[工程] 强压最低力：≥78820.00 N</x:v>
      </x:c>
    </x:row>
    <x:row r="9">
      <x:c r="A9" s="50" t="str">
        <x:v>P568 V765 | 70.00*40.50*4.70*6.40 | 51CrV4 | PHOSPHATE_OIL|8</x:v>
      </x:c>
      <x:c r="B9" s="51" t="str">
        <x:v>P568 V765 | 70.00*40.50*4.70*6.40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H0：6.40 ⁺⁰·³⁰₋₀·₁₅ mm
[批准] 成品 d：40.50 ⁺⁰·²⁵₀·₀₀ mm
[批准] 成品 D：70.00 ⁰·⁰⁰₋₀·₃₀ mm
[批准] 成品 t/t′：4.70 ⁺⁰·⁰⁵₋₀·₁₅ mm
[工程] F75：39410.00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H0：6.40 ⁺⁰·³⁰₋₀·₁₅ mm
[批准] 成品 d：40.50 ⁺⁰·²⁵₀·₀₀ mm
[批准] 成品 D：70.00 ⁰·⁰⁰₋₀·₃₀ mm
[批准] 成品 t/t′：4.70 ⁺⁰·⁰⁵₋₀·₁₅ mm
[工程] F75：39410.00 ⁺¹⁰·⁰⁰₋₅·₀₀ N</x:v>
      </x:c>
    </x:row>
    <x:row r="10">
      <x:c r="A10" s="50" t="str">
        <x:v>P568 V765 | 70.00*40.50*4.70*6.40 | 51CrV4 | PHOSPHATE_OIL|9</x:v>
      </x:c>
      <x:c r="B10" s="51" t="str">
        <x:v>P568 V765 | 70.00*40.50*4.70*6.40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P568 V765 | 70.00*40.50*4.70*6.40 | 51CrV4 | PHOSPHATE_OIL|10</x:v>
      </x:c>
      <x:c r="B11" s="54" t="str">
        <x:v>P568 V765 | 70.00*40.50*4.70*6.40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57000c5749546c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568</x:v>
      </x:c>
      <x:c r="B2" s="48" t="str">
        <x:v>70.00*40.50*4.70*6.40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69.72 ⁺⁰·⁰²₋₀·₃₅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568</x:v>
      </x:c>
      <x:c r="B3" s="51" t="str">
        <x:v>70.00*40.50*4.70*6.40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40.81 ⁺⁰·²⁹₋₀·₀₃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568</x:v>
      </x:c>
      <x:c r="B4" s="51" t="str">
        <x:v>70.00*40.50*4.70*6.40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69.72 ⁺⁰·⁰²₋₀·₃₄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568</x:v>
      </x:c>
      <x:c r="B5" s="51" t="str">
        <x:v>70.00*40.50*4.70*6.40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40.81 ⁺⁰·³⁰₋₀·₀₃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568</x:v>
      </x:c>
      <x:c r="B6" s="54" t="str">
        <x:v>70.00*40.50*4.70*6.40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a8d2730133a4b4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568</x:v>
      </x:c>
      <x:c r="B2" s="48" t="str">
        <x:v>70.00*40.50*4.70*6.40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568</x:v>
      </x:c>
      <x:c r="B3" s="51" t="str">
        <x:v>70.00*40.50*4.70*6.40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568</x:v>
      </x:c>
      <x:c r="B4" s="51" t="str">
        <x:v>70.00*40.50*4.70*6.40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568</x:v>
      </x:c>
      <x:c r="B5" s="51" t="str">
        <x:v>70.00*40.50*4.70*6.40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568</x:v>
      </x:c>
      <x:c r="B6" s="51" t="str">
        <x:v>70.00*40.50*4.70*6.40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568</x:v>
      </x:c>
      <x:c r="B7" s="51" t="str">
        <x:v>70.00*40.50*4.70*6.40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568</x:v>
      </x:c>
      <x:c r="B8" s="51" t="str">
        <x:v>70.00*40.50*4.70*6.40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568</x:v>
      </x:c>
      <x:c r="B9" s="51" t="str">
        <x:v>70.00*40.50*4.70*6.40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568</x:v>
      </x:c>
      <x:c r="B10" s="51" t="str">
        <x:v>70.00*40.50*4.70*6.40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568</x:v>
      </x:c>
      <x:c r="B11" s="51" t="str">
        <x:v>70.00*40.50*4.70*6.40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568</x:v>
      </x:c>
      <x:c r="B12" s="51" t="str">
        <x:v>70.00*40.50*4.70*6.40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568</x:v>
      </x:c>
      <x:c r="B13" s="51" t="str">
        <x:v>70.00*40.50*4.70*6.40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568</x:v>
      </x:c>
      <x:c r="B14" s="54" t="str">
        <x:v>70.00*40.50*4.70*6.40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5e3bcfef395420a"/>
  </x:tableParts>
</x:worksheet>
</file>