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c1d496968e45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8bb998285df4a9f"/>
    <x:sheet xmlns:r="http://schemas.openxmlformats.org/officeDocument/2006/relationships" name="产品主数据" sheetId="2" r:id="Rfe8a35140fb04936"/>
    <x:sheet xmlns:r="http://schemas.openxmlformats.org/officeDocument/2006/relationships" name="工序参数" sheetId="3" r:id="R35ef1d428bbd434b"/>
    <x:sheet xmlns:r="http://schemas.openxmlformats.org/officeDocument/2006/relationships" name="计算与旧卡对比" sheetId="4" r:id="R8fa45e1704ae4c4a"/>
    <x:sheet xmlns:r="http://schemas.openxmlformats.org/officeDocument/2006/relationships" name="数据缺口" sheetId="5" r:id="R3a3201733a724c6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bbc4b4bd2f4045" /><Relationship Type="http://schemas.openxmlformats.org/officeDocument/2006/relationships/theme" Target="/xl/theme/theme1.xml" Id="Rb0d69679e7e441b6" /><Relationship Type="http://schemas.openxmlformats.org/officeDocument/2006/relationships/sharedStrings" Target="/xl/sharedStrings.xml" Id="Rdfc9aebcd6684463" /><Relationship Type="http://schemas.openxmlformats.org/officeDocument/2006/relationships/worksheet" Target="/xl/worksheets/sheet1.xml" Id="R98bb998285df4a9f" /><Relationship Type="http://schemas.openxmlformats.org/officeDocument/2006/relationships/worksheet" Target="/xl/worksheets/sheet2.xml" Id="Rfe8a35140fb04936" /><Relationship Type="http://schemas.openxmlformats.org/officeDocument/2006/relationships/worksheet" Target="/xl/worksheets/sheet3.xml" Id="R35ef1d428bbd434b" /><Relationship Type="http://schemas.openxmlformats.org/officeDocument/2006/relationships/worksheet" Target="/xl/worksheets/sheet4.xml" Id="R8fa45e1704ae4c4a" /><Relationship Type="http://schemas.openxmlformats.org/officeDocument/2006/relationships/worksheet" Target="/xl/worksheets/sheet5.xml" Id="R3a3201733a724c6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2f14097fb2148c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7b414380ca6437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70f44eeecf344d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096d26e6d114fe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NO.：CF07-P571-V772-R04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P571 V772 | 80.00*35.50*3.75*6.20 | 50CrVA | BLACK_OXIDE</x:v>
      </x:c>
    </x:row>
    <x:row r="3" ht="19.5" customHeight="1">
      <x:c r="A3" s="73" t="str">
        <x:v>产品选择</x:v>
      </x:c>
      <x:c r="B3" s="73"/>
      <x:c r="C3" s="79" t="str">
        <x:v>P571 V772 | 80.00*35.50*3.75*6.20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80.00*35.50*3.75*6.20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JH-DS-P571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一次冲压成型＋低合金钢淬火回火＋支承面滚磨＋强压＋发蓝/黑色氧化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d（面积加权）：35.68 ⁺⁰·²⁶₋₀·₀₃ mm
[工程] 平坯 D（面积加权）：79.87 ⁺⁰·⁰³₋₀·₃₂ mm
[推荐·同材料旧卡插值] 平坯车加工 D：79.88 ⁰·⁰⁰₋₀·₁₀ mm
[推荐·同材料旧卡插值] 平坯车加工 d：35.64 ⁺⁰·¹⁰₀·₀₀ mm
[推荐·同材料插值] 成形高度 H：6.84 mm（6.70～6.98；邻近规格 4 个；置信度中）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旧卡执行最终硬度：45.00～49.00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48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R：0.60 mm
[工程] 减薄厚度 t′：3.75 mm
[工程] 支承面宽度 b：0.50 mm
[工程] 过渡 R：0.60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H0：6.20 ⁺⁰·³⁰₋₀·₁₅ mm
[批准] 强压次数：5.00 次
[工程] 强压最低力：≥42560.00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H0：6.20 ⁺⁰·³⁰₋₀·₁₅ mm
[批准] 成品 d：35.50 ⁺⁰·²⁵₀·₀₀ mm
[批准] 成品 D：80.00 ⁰·⁰⁰₋₀·₃₀ mm
[批准] 成品 t/t′：3.75 ⁺⁰·⁰⁵₋₀·₁₅ mm
[工程] F75：21280.00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P571 V772 | 80.00*35.50*3.75*6.20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571</x:v>
      </x:c>
      <x:c r="B2" s="18" t="str">
        <x:v>P571 V772 | 80.00*35.50*3.75*6.20 | 50CrVA | BLACK_OXIDE</x:v>
      </x:c>
      <x:c r="C2" s="18" t="str">
        <x:v>80.00*35.50*3.75*6.20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一次冲压成型＋低合金钢淬火回火＋支承面滚磨＋强压＋发蓝/黑色氧化</x:v>
      </x:c>
      <x:c r="H2" s="18" t="str">
        <x:v>是</x:v>
      </x:c>
      <x:c r="I2" s="18" t="n">
        <x:v>2</x:v>
      </x:c>
      <x:c r="J2" s="18" t="str">
        <x:v>P571-DV2-P571-DV2-F3482-P571-DV2-20260824T045736622Z-V772-20260820161254-SV772-50CrVA-CF07-E2-PROCESS-PARAMETERS-R03-R04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CF07-P571-V772-R04</x:v>
      </x:c>
      <x:c r="P2" s="18"/>
      <x:c r="Q2" s="18"/>
      <x:c r="R2" s="18" t="str">
        <x:v>JH-DS-P571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b2f14097fb2148c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P571 V772 | 80.00*35.50*3.75*6.20 | 50CrVA | BLACK_OXIDE|1</x:v>
      </x:c>
      <x:c r="B2" s="48" t="str">
        <x:v>P571 V772 | 80.00*35.50*3.75*6.20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P571 V772 | 80.00*35.50*3.75*6.20 | 50CrVA | BLACK_OXIDE|2</x:v>
      </x:c>
      <x:c r="B3" s="51" t="str">
        <x:v>P571 V772 | 80.00*35.50*3.75*6.20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d（面积加权）：35.68 ⁺⁰·²⁶₋₀·₀₃ mm
[工程] 平坯 D（面积加权）：79.87 ⁺⁰·⁰³₋₀·₃₂ mm
[推荐·同材料旧卡插值] 平坯车加工 D：79.88 ⁰·⁰⁰₋₀·₁₀ mm
[推荐·同材料旧卡插值] 平坯车加工 d：35.64 ⁺⁰·¹⁰₀·₀₀ mm
[推荐·同材料插值] 成形高度 H：6.84 mm（6.70～6.98；邻近规格 4 个；置信度中）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d（面积加权）：35.68 ⁺⁰·²⁶₋₀·₀₃ mm
[工程] 平坯 D（面积加权）：79.87 ⁺⁰·⁰³₋₀·₃₂ mm
[推荐·同材料旧卡插值] 平坯车加工 D：79.88 ⁰·⁰⁰₋₀·₁₀ mm
[推荐·同材料旧卡插值] 平坯车加工 d：35.64 ⁺⁰·¹⁰₀·₀₀ mm
[推荐·同材料插值] 成形高度 H：6.84 mm（6.70～6.98；邻近规格 4 个；置信度中）</x:v>
      </x:c>
    </x:row>
    <x:row r="4">
      <x:c r="A4" s="50" t="str">
        <x:v>P571 V772 | 80.00*35.50*3.75*6.20 | 50CrVA | BLACK_OXIDE|3</x:v>
      </x:c>
      <x:c r="B4" s="51" t="str">
        <x:v>P571 V772 | 80.00*35.50*3.75*6.20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旧卡执行最终硬度：45.00～49.00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旧卡执行最终硬度：45.00～49.00 HRC</x:v>
      </x:c>
    </x:row>
    <x:row r="5">
      <x:c r="A5" s="50" t="str">
        <x:v>P571 V772 | 80.00*35.50*3.75*6.20 | 50CrVA | BLACK_OXIDE|4</x:v>
      </x:c>
      <x:c r="B5" s="51" t="str">
        <x:v>P571 V772 | 80.00*35.50*3.75*6.20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R：0.60 mm
[工程] 减薄厚度 t′：3.75 mm
[工程] 支承面宽度 b：0.50 mm
[工程] 过渡 R：0.60 mm</x:v>
      </x:c>
      <x:c r="I5" s="51" t="str">
        <x:v>工程4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R：0.60 mm
[工程] 减薄厚度 t′：3.75 mm
[工程] 支承面宽度 b：0.50 mm
[工程] 过渡 R：0.60 mm</x:v>
      </x:c>
    </x:row>
    <x:row r="6">
      <x:c r="A6" s="50" t="str">
        <x:v>P571 V772 | 80.00*35.50*3.75*6.20 | 50CrVA | BLACK_OXIDE|5</x:v>
      </x:c>
      <x:c r="B6" s="51" t="str">
        <x:v>P571 V772 | 80.00*35.50*3.75*6.20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H0：6.20 ⁺⁰·³⁰₋₀·₁₅ mm
[批准] 强压次数：5.00 次
[工程] 强压最低力：≥42560.00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H0：6.20 ⁺⁰·³⁰₋₀·₁₅ mm
[批准] 强压次数：5.00 次
[工程] 强压最低力：≥42560.00 N</x:v>
      </x:c>
    </x:row>
    <x:row r="7">
      <x:c r="A7" s="50" t="str">
        <x:v>P571 V772 | 80.00*35.50*3.75*6.20 | 50CrVA | BLACK_OXIDE|6</x:v>
      </x:c>
      <x:c r="B7" s="51" t="str">
        <x:v>P571 V772 | 80.00*35.50*3.75*6.20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H0：6.20 ⁺⁰·³⁰₋₀·₁₅ mm
[批准] 成品 d：35.50 ⁺⁰·²⁵₀·₀₀ mm
[批准] 成品 D：80.00 ⁰·⁰⁰₋₀·₃₀ mm
[批准] 成品 t/t′：3.75 ⁺⁰·⁰⁵₋₀·₁₅ mm
[工程] F75：21280.00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H0：6.20 ⁺⁰·³⁰₋₀·₁₅ mm
[批准] 成品 d：35.50 ⁺⁰·²⁵₀·₀₀ mm
[批准] 成品 D：80.00 ⁰·⁰⁰₋₀·₃₀ mm
[批准] 成品 t/t′：3.75 ⁺⁰·⁰⁵₋₀·₁₅ mm
[工程] F75：21280.00 ⁺¹⁰·⁰⁰₋₅·₀₀ N</x:v>
      </x:c>
    </x:row>
    <x:row r="8">
      <x:c r="A8" s="50" t="str">
        <x:v>P571 V772 | 80.00*35.50*3.75*6.20 | 50CrVA | BLACK_OXIDE|7</x:v>
      </x:c>
      <x:c r="B8" s="51" t="str">
        <x:v>P571 V772 | 80.00*35.50*3.75*6.20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P571 V772 | 80.00*35.50*3.75*6.20 | 50CrVA | BLACK_OXIDE|8</x:v>
      </x:c>
      <x:c r="B9" s="54" t="str">
        <x:v>P571 V772 | 80.00*35.50*3.75*6.20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7b414380ca6437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571</x:v>
      </x:c>
      <x:c r="B2" s="48" t="str">
        <x:v>80.00*35.50*3.75*6.20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79.87 ⁺⁰·⁰³₋₀·₃₂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571</x:v>
      </x:c>
      <x:c r="B3" s="51" t="str">
        <x:v>80.00*35.50*3.75*6.20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35.68 ⁺⁰·²⁶₋₀·₀₃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571</x:v>
      </x:c>
      <x:c r="B4" s="51" t="str">
        <x:v>80.00*35.50*3.75*6.20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79.87 ⁺⁰·⁰³₋₀·₃₂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571</x:v>
      </x:c>
      <x:c r="B5" s="51" t="str">
        <x:v>80.00*35.50*3.75*6.20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35.68 ⁺⁰·²⁶₋₀·₀₃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571</x:v>
      </x:c>
      <x:c r="B6" s="54" t="str">
        <x:v>80.00*35.50*3.75*6.20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6.84 mm（6.70～6.98）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70f44eeecf344d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571</x:v>
      </x:c>
      <x:c r="B2" s="48" t="str">
        <x:v>80.00*35.50*3.75*6.20</x:v>
      </x:c>
      <x:c r="C2" s="48" t="str">
        <x:v>LOW_ALLOY_QT_CONTINUOUS_DIE_FORM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571</x:v>
      </x:c>
      <x:c r="B3" s="51" t="str">
        <x:v>80.00*35.50*3.75*6.20</x:v>
      </x:c>
      <x:c r="C3" s="51" t="str">
        <x:v>LOW_ALLOY_QT_CONTINUOUS_DIE_FORM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571</x:v>
      </x:c>
      <x:c r="B4" s="51" t="str">
        <x:v>80.00*35.50*3.75*6.20</x:v>
      </x:c>
      <x:c r="C4" s="51" t="str">
        <x:v>LOW_ALLOY_QT_CONTINUOUS_DIE_FORM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571</x:v>
      </x:c>
      <x:c r="B5" s="51" t="str">
        <x:v>80.00*35.50*3.75*6.20</x:v>
      </x:c>
      <x:c r="C5" s="51" t="str">
        <x:v>LOW_ALLOY_QT_CONTINUOUS_DIE_FORM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571</x:v>
      </x:c>
      <x:c r="B6" s="51" t="str">
        <x:v>80.00*35.50*3.75*6.20</x:v>
      </x:c>
      <x:c r="C6" s="51" t="str">
        <x:v>LOW_ALLOY_QT_CONTINUOUS_DIE_FORM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571</x:v>
      </x:c>
      <x:c r="B7" s="51" t="str">
        <x:v>80.00*35.50*3.75*6.20</x:v>
      </x:c>
      <x:c r="C7" s="51" t="str">
        <x:v>LOW_ALLOY_QT_CONTINUOUS_DIE_FORM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571</x:v>
      </x:c>
      <x:c r="B8" s="51" t="str">
        <x:v>80.00*35.50*3.75*6.20</x:v>
      </x:c>
      <x:c r="C8" s="51" t="str">
        <x:v>LOW_ALLOY_QT_CONTINUOUS_DIE_FORM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571</x:v>
      </x:c>
      <x:c r="B9" s="51" t="str">
        <x:v>80.00*35.50*3.75*6.20</x:v>
      </x:c>
      <x:c r="C9" s="51" t="str">
        <x:v>LOW_ALLOY_QT_CONTINUOUS_DIE_FORM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571</x:v>
      </x:c>
      <x:c r="B10" s="51" t="str">
        <x:v>80.00*35.50*3.75*6.20</x:v>
      </x:c>
      <x:c r="C10" s="51" t="str">
        <x:v>LOW_ALLOY_QT_CONTINUOUS_DIE_FORM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571</x:v>
      </x:c>
      <x:c r="B11" s="51" t="str">
        <x:v>80.00*35.50*3.75*6.20</x:v>
      </x:c>
      <x:c r="C11" s="51" t="str">
        <x:v>LOW_ALLOY_QT_CONTINUOUS_DIE_FORM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571</x:v>
      </x:c>
      <x:c r="B12" s="51" t="str">
        <x:v>80.00*35.50*3.75*6.20</x:v>
      </x:c>
      <x:c r="C12" s="51" t="str">
        <x:v>LOW_ALLOY_QT_CONTINUOUS_DIE_FORM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571</x:v>
      </x:c>
      <x:c r="B13" s="51" t="str">
        <x:v>80.00*35.50*3.75*6.20</x:v>
      </x:c>
      <x:c r="C13" s="51" t="str">
        <x:v>LOW_ALLOY_QT_CONTINUOUS_DIE_FORM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571</x:v>
      </x:c>
      <x:c r="B14" s="54" t="str">
        <x:v>80.00*35.50*3.75*6.20</x:v>
      </x:c>
      <x:c r="C14" s="54" t="str">
        <x:v>LOW_ALLOY_QT_CONTINUOUS_DIE_FORM</x:v>
      </x:c>
      <x:c r="D14" s="54" t="str">
        <x:v>50CrVA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096d26e6d114fe2"/>
  </x:tableParts>
</x:worksheet>
</file>