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989e0b2d1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d3cb268bec4265"/>
    <x:sheet xmlns:r="http://schemas.openxmlformats.org/officeDocument/2006/relationships" name="产品主数据" sheetId="2" r:id="R692cdf353f964a67"/>
    <x:sheet xmlns:r="http://schemas.openxmlformats.org/officeDocument/2006/relationships" name="工序参数" sheetId="3" r:id="R53cb518c03d249f8"/>
    <x:sheet xmlns:r="http://schemas.openxmlformats.org/officeDocument/2006/relationships" name="计算与旧卡对比" sheetId="4" r:id="Rf100270b147c4cf7"/>
    <x:sheet xmlns:r="http://schemas.openxmlformats.org/officeDocument/2006/relationships" name="数据缺口" sheetId="5" r:id="R94b4f8f396f54a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e1606d80347be" /><Relationship Type="http://schemas.openxmlformats.org/officeDocument/2006/relationships/theme" Target="/xl/theme/theme1.xml" Id="Rcd008b0466ad41ea" /><Relationship Type="http://schemas.openxmlformats.org/officeDocument/2006/relationships/sharedStrings" Target="/xl/sharedStrings.xml" Id="Rd637e694a5664cab" /><Relationship Type="http://schemas.openxmlformats.org/officeDocument/2006/relationships/worksheet" Target="/xl/worksheets/sheet1.xml" Id="Rb6d3cb268bec4265" /><Relationship Type="http://schemas.openxmlformats.org/officeDocument/2006/relationships/worksheet" Target="/xl/worksheets/sheet2.xml" Id="R692cdf353f964a67" /><Relationship Type="http://schemas.openxmlformats.org/officeDocument/2006/relationships/worksheet" Target="/xl/worksheets/sheet3.xml" Id="R53cb518c03d249f8" /><Relationship Type="http://schemas.openxmlformats.org/officeDocument/2006/relationships/worksheet" Target="/xl/worksheets/sheet4.xml" Id="Rf100270b147c4cf7" /><Relationship Type="http://schemas.openxmlformats.org/officeDocument/2006/relationships/worksheet" Target="/xl/worksheets/sheet5.xml" Id="R94b4f8f396f54a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0e712ae59549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de5efaaf324c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746aeb860148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f3aa03195044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NO.：CF07-P574-V783-R04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P574 V783 | 90.00*46.00*4.70*7.00 | 51CrV4 | PHOSPHATE_OIL</x:v>
      </x:c>
    </x:row>
    <x:row r="3" ht="19.5" customHeight="1">
      <x:c r="A3" s="73" t="str">
        <x:v>产品选择</x:v>
      </x:c>
      <x:c r="B3" s="73"/>
      <x:c r="C3" s="79" t="str">
        <x:v>P574 V783 | 90.00*46.00*4.70*7.00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90.00*46.00*4.70*7.00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d：45.74 mm
[工程] 激光毛坯 D：90.29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d（面积加权）：46.24 ⁺⁰·²⁷₋₀·₀₃ mm
[工程] 平坯 D（面积加权）：89.79 ⁺⁰·⁰³₋₀·₃₇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b：0.60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H0：7.00 ⁺⁰·³⁰₋₀·₁₅ mm
[批准] 强压次数：5.00 次
[工程] 强压最低力：≥62708.00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P574 V783 | 90.00*46.00*4.70*7.00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574</x:v>
      </x:c>
      <x:c r="B2" s="18" t="str">
        <x:v>P574 V783 | 90.00*46.00*4.70*7.00 | 51CrV4 | PHOSPHATE_OIL</x:v>
      </x:c>
      <x:c r="C2" s="18" t="str">
        <x:v>90.00*46.00*4.70*7.00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P574-DV2-P574-DV2-F3488-P574-DV2-20260824T045736622Z-V783-20260820161254-SV783-51CrV4-CF07-E2-PROCESS-PARAMETERS-R03-R04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CF07-P574-V783-R04</x:v>
      </x:c>
      <x:c r="P2" s="18"/>
      <x:c r="Q2" s="18"/>
      <x:c r="R2" s="18" t="str">
        <x:v>JH-DS-P574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60e712ae59549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P574 V783 | 90.00*46.00*4.70*7.00 | 51CrV4 | PHOSPHATE_OIL|1</x:v>
      </x:c>
      <x:c r="B2" s="48" t="str">
        <x:v>P574 V783 | 90.00*46.00*4.70*7.00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P574 V783 | 90.00*46.00*4.70*7.00 | 51CrV4 | PHOSPHATE_OIL|2</x:v>
      </x:c>
      <x:c r="B3" s="51" t="str">
        <x:v>P574 V783 | 90.00*46.00*4.70*7.00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d：45.74 mm
[工程] 激光毛坯 D：90.29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d：45.74 mm
[工程] 激光毛坯 D：90.29 mm</x:v>
      </x:c>
    </x:row>
    <x:row r="4">
      <x:c r="A4" s="50" t="str">
        <x:v>P574 V783 | 90.00*46.00*4.70*7.00 | 51CrV4 | PHOSPHATE_OIL|3</x:v>
      </x:c>
      <x:c r="B4" s="51" t="str">
        <x:v>P574 V783 | 90.00*46.00*4.70*7.00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d（面积加权）：46.24 ⁺⁰·²⁷₋₀·₀₃ mm
[工程] 平坯 D（面积加权）：89.79 ⁺⁰·⁰³₋₀·₃₇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d（面积加权）：46.24 ⁺⁰·²⁷₋₀·₀₃ mm
[工程] 平坯 D（面积加权）：89.79 ⁺⁰·⁰³₋₀·₃₇ mm
[参考·旧卡实绩] 平坯车加工 D/d：无同规格旧卡记录</x:v>
      </x:c>
    </x:row>
    <x:row r="5">
      <x:c r="A5" s="50" t="str">
        <x:v>P574 V783 | 90.00*46.00*4.70*7.00 | 51CrV4 | PHOSPHATE_OIL|4</x:v>
      </x:c>
      <x:c r="B5" s="51" t="str">
        <x:v>P574 V783 | 90.00*46.00*4.70*7.00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b：0.60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b：0.60 mm
[工程] 过渡 R：0.80 mm</x:v>
      </x:c>
    </x:row>
    <x:row r="6">
      <x:c r="A6" s="50" t="str">
        <x:v>P574 V783 | 90.00*46.00*4.70*7.00 | 51CrV4 | PHOSPHATE_OIL|5</x:v>
      </x:c>
      <x:c r="B6" s="51" t="str">
        <x:v>P574 V783 | 90.00*46.00*4.70*7.00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P574 V783 | 90.00*46.00*4.70*7.00 | 51CrV4 | PHOSPHATE_OIL|6</x:v>
      </x:c>
      <x:c r="B7" s="51" t="str">
        <x:v>P574 V783 | 90.00*46.00*4.70*7.00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P574 V783 | 90.00*46.00*4.70*7.00 | 51CrV4 | PHOSPHATE_OIL|7</x:v>
      </x:c>
      <x:c r="B8" s="51" t="str">
        <x:v>P574 V783 | 90.00*46.00*4.70*7.00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P574 V783 | 90.00*46.00*4.70*7.00 | 51CrV4 | PHOSPHATE_OIL|8</x:v>
      </x:c>
      <x:c r="B9" s="51" t="str">
        <x:v>P574 V783 | 90.00*46.00*4.70*7.00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H0：7.00 ⁺⁰·³⁰₋₀·₁₅ mm
[批准] 强压次数：5.00 次
[工程] 强压最低力：≥62708.00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H0：7.00 ⁺⁰·³⁰₋₀·₁₅ mm
[批准] 强压次数：5.00 次
[工程] 强压最低力：≥62708.00 N</x:v>
      </x:c>
    </x:row>
    <x:row r="10">
      <x:c r="A10" s="50" t="str">
        <x:v>P574 V783 | 90.00*46.00*4.70*7.00 | 51CrV4 | PHOSPHATE_OIL|9</x:v>
      </x:c>
      <x:c r="B10" s="51" t="str">
        <x:v>P574 V783 | 90.00*46.00*4.70*7.00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</x:row>
    <x:row r="11">
      <x:c r="A11" s="50" t="str">
        <x:v>P574 V783 | 90.00*46.00*4.70*7.00 | 51CrV4 | PHOSPHATE_OIL|10</x:v>
      </x:c>
      <x:c r="B11" s="51" t="str">
        <x:v>P574 V783 | 90.00*46.00*4.70*7.00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P574 V783 | 90.00*46.00*4.70*7.00 | 51CrV4 | PHOSPHATE_OIL|11</x:v>
      </x:c>
      <x:c r="B12" s="54" t="str">
        <x:v>P574 V783 | 90.00*46.00*4.70*7.00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de5efaaf324c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574</x:v>
      </x:c>
      <x:c r="B2" s="48" t="str">
        <x:v>90.00*46.00*4.70*7.00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89.79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574</x:v>
      </x:c>
      <x:c r="B3" s="51" t="str">
        <x:v>90.00*46.00*4.70*7.00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46.24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574</x:v>
      </x:c>
      <x:c r="B4" s="51" t="str">
        <x:v>90.00*46.00*4.70*7.00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89.79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574</x:v>
      </x:c>
      <x:c r="B5" s="51" t="str">
        <x:v>90.00*46.00*4.70*7.00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46.24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574</x:v>
      </x:c>
      <x:c r="B6" s="54" t="str">
        <x:v>90.00*46.00*4.70*7.00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746aeb860148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574</x:v>
      </x:c>
      <x:c r="B2" s="48" t="str">
        <x:v>90.00*46.00*4.70*7.00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574</x:v>
      </x:c>
      <x:c r="B3" s="51" t="str">
        <x:v>90.00*46.00*4.70*7.00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574</x:v>
      </x:c>
      <x:c r="B4" s="51" t="str">
        <x:v>90.00*46.00*4.70*7.00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574</x:v>
      </x:c>
      <x:c r="B5" s="51" t="str">
        <x:v>90.00*46.00*4.70*7.00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574</x:v>
      </x:c>
      <x:c r="B6" s="51" t="str">
        <x:v>90.00*46.00*4.70*7.00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574</x:v>
      </x:c>
      <x:c r="B7" s="51" t="str">
        <x:v>90.00*46.00*4.70*7.00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574</x:v>
      </x:c>
      <x:c r="B8" s="51" t="str">
        <x:v>90.00*46.00*4.70*7.00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574</x:v>
      </x:c>
      <x:c r="B9" s="51" t="str">
        <x:v>90.00*46.00*4.70*7.00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574</x:v>
      </x:c>
      <x:c r="B10" s="51" t="str">
        <x:v>90.00*46.00*4.70*7.00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574</x:v>
      </x:c>
      <x:c r="B11" s="51" t="str">
        <x:v>90.00*46.00*4.70*7.00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574</x:v>
      </x:c>
      <x:c r="B12" s="51" t="str">
        <x:v>90.00*46.00*4.70*7.00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574</x:v>
      </x:c>
      <x:c r="B13" s="51" t="str">
        <x:v>90.00*46.00*4.70*7.00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574</x:v>
      </x:c>
      <x:c r="B14" s="54" t="str">
        <x:v>90.00*46.00*4.70*7.00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f3aa03195044c4"/>
  </x:tableParts>
</x:worksheet>
</file>