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a6a9941e084b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b1a8eb19ea8458d"/>
    <x:sheet xmlns:r="http://schemas.openxmlformats.org/officeDocument/2006/relationships" name="产品主数据" sheetId="2" r:id="R523205a6628949c0"/>
    <x:sheet xmlns:r="http://schemas.openxmlformats.org/officeDocument/2006/relationships" name="工序参数" sheetId="3" r:id="R426fb2198b9247a4"/>
    <x:sheet xmlns:r="http://schemas.openxmlformats.org/officeDocument/2006/relationships" name="计算与旧卡对比" sheetId="4" r:id="R4a7ed86b43524e58"/>
    <x:sheet xmlns:r="http://schemas.openxmlformats.org/officeDocument/2006/relationships" name="数据缺口" sheetId="5" r:id="R2e4ac3a06d6b457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52f785f2464985" /><Relationship Type="http://schemas.openxmlformats.org/officeDocument/2006/relationships/theme" Target="/xl/theme/theme1.xml" Id="R111c870fdb4d4161" /><Relationship Type="http://schemas.openxmlformats.org/officeDocument/2006/relationships/sharedStrings" Target="/xl/sharedStrings.xml" Id="Reff411ca68fd47c2" /><Relationship Type="http://schemas.openxmlformats.org/officeDocument/2006/relationships/worksheet" Target="/xl/worksheets/sheet1.xml" Id="R8b1a8eb19ea8458d" /><Relationship Type="http://schemas.openxmlformats.org/officeDocument/2006/relationships/worksheet" Target="/xl/worksheets/sheet2.xml" Id="R523205a6628949c0" /><Relationship Type="http://schemas.openxmlformats.org/officeDocument/2006/relationships/worksheet" Target="/xl/worksheets/sheet3.xml" Id="R426fb2198b9247a4" /><Relationship Type="http://schemas.openxmlformats.org/officeDocument/2006/relationships/worksheet" Target="/xl/worksheets/sheet4.xml" Id="R4a7ed86b43524e58" /><Relationship Type="http://schemas.openxmlformats.org/officeDocument/2006/relationships/worksheet" Target="/xl/worksheets/sheet5.xml" Id="R2e4ac3a06d6b457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9caa8b030384b5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33243a79c62499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f00511bb47e43b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29992ae30f74ec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NO.：CF07-P580-V800-R04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P580 V800 | 112.00*57.00*3.75*7.20 | 60Si2MnA | BLACK_OXIDE</x:v>
      </x:c>
    </x:row>
    <x:row r="3" ht="19.5" customHeight="1">
      <x:c r="A3" s="73" t="str">
        <x:v>产品选择</x:v>
      </x:c>
      <x:c r="B3" s="73"/>
      <x:c r="C3" s="79" t="str">
        <x:v>P580 V800 | 112.00*57.00*3.75*7.20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112.00*57.00*3.75*7.20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JH-DS-P580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一次冲压落料、车加工、冷成形＋低合金钢淬火回火＋热处理前数控车支承面＋强压＋发蓝/黑色氧化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58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一次冲压落料</x:v>
      </x:c>
      <x:c r="C10" s="87"/>
      <x:c r="D10" s="86" t="str">
        <x:f>IFERROR(VLOOKUP($C$3&amp;"|2",'工序参数'!$A$2:$M$11,8,FALSE),"")</x:f>
        <x:v>[批准] 毛坯：一次冲压落料、车加工、冷成形
[工程] 平坯 d（面积加权）：57.13 ⁺⁰·³²₋₀·₀₄ mm
[工程] 平坯 D（面积加权）：111.92 ⁺⁰·⁰⁶₋₀·₃₇ mm
[推荐·同材料旧卡插值] 平坯车加工 D：111.90 ⁰·⁰⁰₋₀·₁₀ mm
[推荐·同材料旧卡插值] 平坯车加工 d：57.10 ⁺⁰·¹⁰₀·₀₀ mm</x:v>
      </x:c>
      <x:c r="E10" s="86"/>
      <x:c r="F10" s="86"/>
      <x:c r="G10" s="86"/>
      <x:c r="H10" s="86" t="str">
        <x:f>IFERROR(VLOOKUP($C$3&amp;"|2",'工序参数'!$A$2:$M$11,10,FALSE),"")</x:f>
        <x:v>冲压落料压力机/模具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40</x:v>
      </x:c>
      <x:c r="B11" s="87" t="str">
        <x:f>IFERROR(VLOOKUP($C$3&amp;"|3",'工序参数'!$A$2:$M$11,6,FALSE),"")</x:f>
        <x:v>支承面数控车到最终 b/t′</x:v>
      </x:c>
      <x:c r="C11" s="87"/>
      <x:c r="D11" s="86" t="str">
        <x:f>IFERROR(VLOOKUP($C$3&amp;"|3",'工序参数'!$A$2:$M$11,8,FALSE),"")</x:f>
        <x:v>[工程] 减薄厚度 t′：3.75 mm
[工程] 支承面宽度 b：0.70 mm
[工程] 过渡 R：0.60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t′、b、H0、Ra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H：8.19 mm（7.90～8.20；邻近规格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R：0.60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H0：7.20 ⁺⁰·³⁰₋₀·₁₅ mm
[批准] 强压次数：5.00 次
[工程] 强压最低力：≥35504.00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H0：7.20 ⁺⁰·³⁰₋₀·₁₅ mm
[批准] 成品 d：57.00 ⁺⁰·³⁰₀·₀₀ mm
[批准] 成品 D：112.00 ⁰·⁰⁰₋₀·₃₅ mm
[批准] 成品 t/t′：3.75 ⁺⁰·⁰⁵₋₀·₁₅ mm
[工程] F75：17752.00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P580 V800 | 112.00*57.00*3.75*7.20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580</x:v>
      </x:c>
      <x:c r="B2" s="18" t="str">
        <x:v>P580 V800 | 112.00*57.00*3.75*7.20 | 60Si2MnA | BLACK_OXIDE</x:v>
      </x:c>
      <x:c r="C2" s="18" t="str">
        <x:v>112.00*57.00*3.75*7.20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一次冲压落料、车加工、冷成形＋低合金钢淬火回火＋热处理前数控车支承面＋强压＋发蓝/黑色氧化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P580-DV2-P580-DV2-F3500-P580-DV2-20260824T045736622Z-V800-20260820161254-SV800-60Si2MnA-CF07-E2-PROCESS-PARAMETERS-R03-R04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CF07-P580-V800-R04</x:v>
      </x:c>
      <x:c r="P2" s="18"/>
      <x:c r="Q2" s="18"/>
      <x:c r="R2" s="18" t="str">
        <x:v>JH-DS-P580</x:v>
      </x:c>
      <x:c r="S2" s="18" t="str">
        <x:v>R04</x:v>
      </x:c>
      <x:c r="T2" s="19" t="str">
        <x:v>LOW_ALLOY_QT_ONE_STEP_FORM_TURN</x:v>
      </x:c>
    </x:row>
  </x:sheetData>
  <x:pageMargins left="0.7" right="0.7" top="0.75" bottom="0.75" header="0.3" footer="0.3"/>
  <x:tableParts count="1">
    <x:tablePart xmlns:r="http://schemas.openxmlformats.org/officeDocument/2006/relationships" r:id="R39caa8b030384b5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P580 V800 | 112.00*57.00*3.75*7.20 | 60Si2MnA | BLACK_OXIDE|1</x:v>
      </x:c>
      <x:c r="B2" s="48" t="str">
        <x:v>P580 V800 | 112.00*57.00*3.75*7.20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P580 V800 | 112.00*57.00*3.75*7.20 | 60Si2MnA | BLACK_OXIDE|2</x:v>
      </x:c>
      <x:c r="B3" s="51" t="str">
        <x:v>P580 V800 | 112.00*57.00*3.75*7.20 | 60Si2MnA | BLACK_OXIDE</x:v>
      </x:c>
      <x:c r="C3" s="51" t="n">
        <x:v>2</x:v>
      </x:c>
      <x:c r="D3" s="51" t="n">
        <x:v>20</x:v>
      </x:c>
      <x:c r="E3" s="51" t="str">
        <x:v>STAMP_BLANKING</x:v>
      </x:c>
      <x:c r="F3" s="51" t="str">
        <x:v>一次冲压落料</x:v>
      </x:c>
      <x:c r="G3" s="51" t="str">
        <x:v>One-stroke blanking</x:v>
      </x:c>
      <x:c r="H3" s="51" t="str">
        <x:v>[批准] 毛坯：一次冲压落料、车加工、冷成形
[工程] 平坯 d（面积加权）：57.13 ⁺⁰·³²₋₀·₀₄ mm
[工程] 平坯 D（面积加权）：111.92 ⁺⁰·⁰⁶₋₀·₃₇ mm
[推荐·同材料旧卡插值] 平坯车加工 D：111.90 ⁰·⁰⁰₋₀·₁₀ mm
[推荐·同材料旧卡插值] 平坯车加工 d：57.10 ⁺⁰·¹⁰₀·₀₀ mm</x:v>
      </x:c>
      <x:c r="I3" s="51" t="str">
        <x:v>批准1/工程4</x:v>
      </x:c>
      <x:c r="J3" s="51" t="str">
        <x:v>冲压落料压力机/模具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毛坯：一次冲压落料、车加工、冷成形
[工程] 平坯 d（面积加权）：57.13 ⁺⁰·³²₋₀·₀₄ mm
[工程] 平坯 D（面积加权）：111.92 ⁺⁰·⁰⁶₋₀·₃₇ mm
[推荐·同材料旧卡插值] 平坯车加工 D：111.90 ⁰·⁰⁰₋₀·₁₀ mm
[推荐·同材料旧卡插值] 平坯车加工 d：57.10 ⁺⁰·¹⁰₀·₀₀ mm</x:v>
      </x:c>
    </x:row>
    <x:row r="4">
      <x:c r="A4" s="50" t="str">
        <x:v>P580 V800 | 112.00*57.00*3.75*7.20 | 60Si2MnA | BLACK_OXIDE|3</x:v>
      </x:c>
      <x:c r="B4" s="51" t="str">
        <x:v>P580 V800 | 112.00*57.00*3.75*7.20 | 60Si2MnA | BLACK_OXIDE</x:v>
      </x:c>
      <x:c r="C4" s="51" t="n">
        <x:v>3</x:v>
      </x:c>
      <x:c r="D4" s="51" t="n">
        <x:v>40</x:v>
      </x:c>
      <x:c r="E4" s="51" t="str">
        <x:v>BEARING_FACE_FINISH</x:v>
      </x:c>
      <x:c r="F4" s="51" t="str">
        <x:v>支承面数控车到最终 b/t′</x:v>
      </x:c>
      <x:c r="G4" s="51" t="str">
        <x:v>CNC-turn final b/t-prime</x:v>
      </x:c>
      <x:c r="H4" s="51" t="str">
        <x:v>[工程] 减薄厚度 t′：3.75 mm
[工程] 支承面宽度 b：0.70 mm
[工程] 过渡 R：0.60 mm</x:v>
      </x:c>
      <x:c r="I4" s="51" t="str">
        <x:v>工程3</x:v>
      </x:c>
      <x:c r="J4" s="51" t="str">
        <x:v>数控车床
型号待确认</x:v>
      </x:c>
      <x:c r="K4" s="51" t="str">
        <x:v>t′、b、H0、Ra
量具待确认</x:v>
      </x:c>
      <x:c r="L4" s="51" t="str">
        <x:v>批次/炉号/检验记录号</x:v>
      </x:c>
      <x:c r="M4" s="52" t="str">
        <x:v>[工程] 减薄厚度 t′：3.75 mm
[工程] 支承面宽度 b：0.70 mm
[工程] 过渡 R：0.60 mm</x:v>
      </x:c>
    </x:row>
    <x:row r="5">
      <x:c r="A5" s="50" t="str">
        <x:v>P580 V800 | 112.00*57.00*3.75*7.20 | 60Si2MnA | BLACK_OXIDE|4</x:v>
      </x:c>
      <x:c r="B5" s="51" t="str">
        <x:v>P580 V800 | 112.00*57.00*3.75*7.20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H：8.19 mm（7.90～8.20；邻近规格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H：8.19 mm（7.90～8.20；邻近规格 4 个；置信度中）</x:v>
      </x:c>
    </x:row>
    <x:row r="6">
      <x:c r="A6" s="50" t="str">
        <x:v>P580 V800 | 112.00*57.00*3.75*7.20 | 60Si2MnA | BLACK_OXIDE|5</x:v>
      </x:c>
      <x:c r="B6" s="51" t="str">
        <x:v>P580 V800 | 112.00*57.00*3.75*7.20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7">
      <x:c r="A7" s="50" t="str">
        <x:v>P580 V800 | 112.00*57.00*3.75*7.20 | 60Si2MnA | BLACK_OXIDE|6</x:v>
      </x:c>
      <x:c r="B7" s="51" t="str">
        <x:v>P580 V800 | 112.00*57.00*3.75*7.20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R：0.60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R：0.60 mm</x:v>
      </x:c>
    </x:row>
    <x:row r="8">
      <x:c r="A8" s="50" t="str">
        <x:v>P580 V800 | 112.00*57.00*3.75*7.20 | 60Si2MnA | BLACK_OXIDE|7</x:v>
      </x:c>
      <x:c r="B8" s="51" t="str">
        <x:v>P580 V800 | 112.00*57.00*3.75*7.20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H0：7.20 ⁺⁰·³⁰₋₀·₁₅ mm
[批准] 强压次数：5.00 次
[工程] 强压最低力：≥35504.00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H0：7.20 ⁺⁰·³⁰₋₀·₁₅ mm
[批准] 强压次数：5.00 次
[工程] 强压最低力：≥35504.00 N</x:v>
      </x:c>
    </x:row>
    <x:row r="9">
      <x:c r="A9" s="50" t="str">
        <x:v>P580 V800 | 112.00*57.00*3.75*7.20 | 60Si2MnA | BLACK_OXIDE|8</x:v>
      </x:c>
      <x:c r="B9" s="51" t="str">
        <x:v>P580 V800 | 112.00*57.00*3.75*7.20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H0：7.20 ⁺⁰·³⁰₋₀·₁₅ mm
[批准] 成品 d：57.00 ⁺⁰·³⁰₀·₀₀ mm
[批准] 成品 D：112.00 ⁰·⁰⁰₋₀·₃₅ mm
[批准] 成品 t/t′：3.75 ⁺⁰·⁰⁵₋₀·₁₅ mm
[工程] F75：17752.00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H0：7.20 ⁺⁰·³⁰₋₀·₁₅ mm
[批准] 成品 d：57.00 ⁺⁰·³⁰₀·₀₀ mm
[批准] 成品 D：112.00 ⁰·⁰⁰₋₀·₃₅ mm
[批准] 成品 t/t′：3.75 ⁺⁰·⁰⁵₋₀·₁₅ mm
[工程] F75：17752.00 ⁺¹⁰·⁰⁰₋₅·₀₀ N</x:v>
      </x:c>
    </x:row>
    <x:row r="10">
      <x:c r="A10" s="50" t="str">
        <x:v>P580 V800 | 112.00*57.00*3.75*7.20 | 60Si2MnA | BLACK_OXIDE|9</x:v>
      </x:c>
      <x:c r="B10" s="51" t="str">
        <x:v>P580 V800 | 112.00*57.00*3.75*7.20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P580 V800 | 112.00*57.00*3.75*7.20 | 60Si2MnA | BLACK_OXIDE|10</x:v>
      </x:c>
      <x:c r="B11" s="54" t="str">
        <x:v>P580 V800 | 112.00*57.00*3.75*7.20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33243a79c62499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580</x:v>
      </x:c>
      <x:c r="B2" s="48" t="str">
        <x:v>112.00*57.00*3.75*7.20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111.92 ⁺⁰·⁰⁶₋₀·₃₇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580</x:v>
      </x:c>
      <x:c r="B3" s="51" t="str">
        <x:v>112.00*57.00*3.75*7.20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57.13 ⁺⁰·³²₋₀·₀₄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580</x:v>
      </x:c>
      <x:c r="B4" s="51" t="str">
        <x:v>112.00*57.00*3.75*7.20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111.92 ⁺⁰·⁰⁶₋₀·₃₇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580</x:v>
      </x:c>
      <x:c r="B5" s="51" t="str">
        <x:v>112.00*57.00*3.75*7.20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57.13 ⁺⁰·³²₋₀·₀₄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580</x:v>
      </x:c>
      <x:c r="B6" s="54" t="str">
        <x:v>112.00*57.00*3.75*7.20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8.19 mm（7.90～8.20）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f00511bb47e43b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580</x:v>
      </x:c>
      <x:c r="B2" s="48" t="str">
        <x:v>112.00*57.00*3.75*7.20</x:v>
      </x:c>
      <x:c r="C2" s="48" t="str">
        <x:v>LOW_ALLOY_QT_ONE_STEP_FORM_TURN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580</x:v>
      </x:c>
      <x:c r="B3" s="51" t="str">
        <x:v>112.00*57.00*3.75*7.20</x:v>
      </x:c>
      <x:c r="C3" s="51" t="str">
        <x:v>LOW_ALLOY_QT_ONE_STEP_FORM_TURN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580</x:v>
      </x:c>
      <x:c r="B4" s="51" t="str">
        <x:v>112.00*57.00*3.75*7.20</x:v>
      </x:c>
      <x:c r="C4" s="51" t="str">
        <x:v>LOW_ALLOY_QT_ONE_STEP_FORM_TURN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580</x:v>
      </x:c>
      <x:c r="B5" s="51" t="str">
        <x:v>112.00*57.00*3.75*7.20</x:v>
      </x:c>
      <x:c r="C5" s="51" t="str">
        <x:v>LOW_ALLOY_QT_ONE_STEP_FORM_TURN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580</x:v>
      </x:c>
      <x:c r="B6" s="51" t="str">
        <x:v>112.00*57.00*3.75*7.20</x:v>
      </x:c>
      <x:c r="C6" s="51" t="str">
        <x:v>LOW_ALLOY_QT_ONE_STEP_FORM_TURN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580</x:v>
      </x:c>
      <x:c r="B7" s="51" t="str">
        <x:v>112.00*57.00*3.75*7.20</x:v>
      </x:c>
      <x:c r="C7" s="51" t="str">
        <x:v>LOW_ALLOY_QT_ONE_STEP_FORM_TURN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580</x:v>
      </x:c>
      <x:c r="B8" s="51" t="str">
        <x:v>112.00*57.00*3.75*7.20</x:v>
      </x:c>
      <x:c r="C8" s="51" t="str">
        <x:v>LOW_ALLOY_QT_ONE_STEP_FORM_TURN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580</x:v>
      </x:c>
      <x:c r="B9" s="51" t="str">
        <x:v>112.00*57.00*3.75*7.20</x:v>
      </x:c>
      <x:c r="C9" s="51" t="str">
        <x:v>LOW_ALLOY_QT_ONE_STEP_FORM_TURN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580</x:v>
      </x:c>
      <x:c r="B10" s="51" t="str">
        <x:v>112.00*57.00*3.75*7.20</x:v>
      </x:c>
      <x:c r="C10" s="51" t="str">
        <x:v>LOW_ALLOY_QT_ONE_STEP_FORM_TURN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580</x:v>
      </x:c>
      <x:c r="B11" s="51" t="str">
        <x:v>112.00*57.00*3.75*7.20</x:v>
      </x:c>
      <x:c r="C11" s="51" t="str">
        <x:v>LOW_ALLOY_QT_ONE_STEP_FORM_TURN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580</x:v>
      </x:c>
      <x:c r="B12" s="51" t="str">
        <x:v>112.00*57.00*3.75*7.20</x:v>
      </x:c>
      <x:c r="C12" s="51" t="str">
        <x:v>LOW_ALLOY_QT_ONE_STEP_FORM_TURN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580</x:v>
      </x:c>
      <x:c r="B13" s="51" t="str">
        <x:v>112.00*57.00*3.75*7.20</x:v>
      </x:c>
      <x:c r="C13" s="51" t="str">
        <x:v>LOW_ALLOY_QT_ONE_STEP_FORM_TURN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580</x:v>
      </x:c>
      <x:c r="B14" s="54" t="str">
        <x:v>112.00*57.00*3.75*7.20</x:v>
      </x:c>
      <x:c r="C14" s="54" t="str">
        <x:v>LOW_ALLOY_QT_ONE_STEP_FORM_TURN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29992ae30f74ecc"/>
  </x:tableParts>
</x:worksheet>
</file>