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4f0e29ebb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8927915b7554a2a"/>
    <x:sheet xmlns:r="http://schemas.openxmlformats.org/officeDocument/2006/relationships" name="产品主数据" sheetId="2" r:id="R3a21906244804abb"/>
    <x:sheet xmlns:r="http://schemas.openxmlformats.org/officeDocument/2006/relationships" name="工序参数" sheetId="3" r:id="R1564a13a877a492f"/>
    <x:sheet xmlns:r="http://schemas.openxmlformats.org/officeDocument/2006/relationships" name="计算与旧卡对比" sheetId="4" r:id="Rd34422648ed9401a"/>
    <x:sheet xmlns:r="http://schemas.openxmlformats.org/officeDocument/2006/relationships" name="数据缺口" sheetId="5" r:id="R2a0e5d52cf9047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bf4105adb4345" /><Relationship Type="http://schemas.openxmlformats.org/officeDocument/2006/relationships/theme" Target="/xl/theme/theme1.xml" Id="Ra72f683114ad4bfe" /><Relationship Type="http://schemas.openxmlformats.org/officeDocument/2006/relationships/sharedStrings" Target="/xl/sharedStrings.xml" Id="R26351a5f1da54461" /><Relationship Type="http://schemas.openxmlformats.org/officeDocument/2006/relationships/worksheet" Target="/xl/worksheets/sheet1.xml" Id="Rf8927915b7554a2a" /><Relationship Type="http://schemas.openxmlformats.org/officeDocument/2006/relationships/worksheet" Target="/xl/worksheets/sheet2.xml" Id="R3a21906244804abb" /><Relationship Type="http://schemas.openxmlformats.org/officeDocument/2006/relationships/worksheet" Target="/xl/worksheets/sheet3.xml" Id="R1564a13a877a492f" /><Relationship Type="http://schemas.openxmlformats.org/officeDocument/2006/relationships/worksheet" Target="/xl/worksheets/sheet4.xml" Id="Rd34422648ed9401a" /><Relationship Type="http://schemas.openxmlformats.org/officeDocument/2006/relationships/worksheet" Target="/xl/worksheets/sheet5.xml" Id="R2a0e5d52cf9047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b0087447bf43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d44285cdfdd47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a16ce7985b42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96f9bf107c450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NO.：CF07-P580-V801-R04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P580 V801 | 112.00*57.00*3.75*7.20 | 51CrV4 | PHOSPHATE_OIL</x:v>
      </x:c>
    </x:row>
    <x:row r="3" ht="19.5" customHeight="1">
      <x:c r="A3" s="73" t="str">
        <x:v>产品选择</x:v>
      </x:c>
      <x:c r="B3" s="73"/>
      <x:c r="C3" s="79" t="str">
        <x:v>P580 V801 | 112.00*57.00*3.75*7.20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112.00*57.00*3.75*7.20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48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d（面积加权）：57.13 ⁺⁰·³²₋₀·₀₄ mm
[工程] 平坯 D（面积加权）：111.92 ⁺⁰·⁰⁶₋₀·₃₇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H0：7.20 ⁺⁰·³⁰₋₀·₁₅ mm
[批准] 强压次数：5.00 次
[工程] 强压最低力：≥35504.00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H0：7.20 ⁺⁰·³⁰₋₀·₁₅ mm
[批准] 成品 d：57.00 ⁺⁰·³⁰₀·₀₀ mm
[批准] 成品 D：112.00 ⁰·⁰⁰₋₀·₃₅ mm
[批准] 成品 t/t′：3.75 ⁺⁰·⁰⁵₋₀·₁₅ mm
[工程] F75：17752.00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P580 V801 | 112.00*57.00*3.75*7.20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580</x:v>
      </x:c>
      <x:c r="B2" s="18" t="str">
        <x:v>P580 V801 | 112.00*57.00*3.75*7.20 | 51CrV4 | PHOSPHATE_OIL</x:v>
      </x:c>
      <x:c r="C2" s="18" t="str">
        <x:v>112.00*57.00*3.75*7.20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一次冲压落料、车加工、冷成形＋低合金钢淬火回火＋热处理前数控车支承面＋强压＋磷化加油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P580-DV2-P580-DV2-F3500-P580-DV2-20260824T045736622Z-V801-20260820161254-SV801-51CrV4-CF07-E2-PROCESS-PARAMETERS-R03-R04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CF07-P580-V801-R04</x:v>
      </x:c>
      <x:c r="P2" s="18"/>
      <x:c r="Q2" s="18"/>
      <x:c r="R2" s="18" t="str">
        <x:v>JH-DS-P580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17b0087447bf43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P580 V801 | 112.00*57.00*3.75*7.20 | 51CrV4 | PHOSPHATE_OIL|1</x:v>
      </x:c>
      <x:c r="B2" s="48" t="str">
        <x:v>P580 V801 | 112.00*57.00*3.75*7.20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P580 V801 | 112.00*57.00*3.75*7.20 | 51CrV4 | PHOSPHATE_OIL|2</x:v>
      </x:c>
      <x:c r="B3" s="51" t="str">
        <x:v>P580 V801 | 112.00*57.00*3.75*7.20 | 51CrV4 | PHOSPHATE_OIL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d（面积加权）：57.13 ⁺⁰·³²₋₀·₀₄ mm
[工程] 平坯 D（面积加权）：111.92 ⁺⁰·⁰⁶₋₀·₃₇ mm
[参考·旧卡实绩] 平坯车加工 D/d：无同规格旧卡记录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d（面积加权）：57.13 ⁺⁰·³²₋₀·₀₄ mm
[工程] 平坯 D（面积加权）：111.92 ⁺⁰·⁰⁶₋₀·₃₇ mm
[参考·旧卡实绩] 平坯车加工 D/d：无同规格旧卡记录</x:v>
      </x:c>
    </x:row>
    <x:row r="4">
      <x:c r="A4" s="50" t="str">
        <x:v>P580 V801 | 112.00*57.00*3.75*7.20 | 51CrV4 | PHOSPHATE_OIL|3</x:v>
      </x:c>
      <x:c r="B4" s="51" t="str">
        <x:v>P580 V801 | 112.00*57.00*3.75*7.20 | 51CrV4 | PHOSPHATE_OIL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b：0.70 mm
[工程] 过渡 R：0.60 mm</x:v>
      </x:c>
    </x:row>
    <x:row r="5">
      <x:c r="A5" s="50" t="str">
        <x:v>P580 V801 | 112.00*57.00*3.75*7.20 | 51CrV4 | PHOSPHATE_OIL|4</x:v>
      </x:c>
      <x:c r="B5" s="51" t="str">
        <x:v>P580 V801 | 112.00*57.00*3.75*7.20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P580 V801 | 112.00*57.00*3.75*7.20 | 51CrV4 | PHOSPHATE_OIL|5</x:v>
      </x:c>
      <x:c r="B6" s="51" t="str">
        <x:v>P580 V801 | 112.00*57.00*3.75*7.20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P580 V801 | 112.00*57.00*3.75*7.20 | 51CrV4 | PHOSPHATE_OIL|6</x:v>
      </x:c>
      <x:c r="B7" s="51" t="str">
        <x:v>P580 V801 | 112.00*57.00*3.75*7.20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P580 V801 | 112.00*57.00*3.75*7.20 | 51CrV4 | PHOSPHATE_OIL|7</x:v>
      </x:c>
      <x:c r="B8" s="51" t="str">
        <x:v>P580 V801 | 112.00*57.00*3.75*7.20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H0：7.20 ⁺⁰·³⁰₋₀·₁₅ mm
[批准] 强压次数：5.00 次
[工程] 强压最低力：≥35504.00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H0：7.20 ⁺⁰·³⁰₋₀·₁₅ mm
[批准] 强压次数：5.00 次
[工程] 强压最低力：≥35504.00 N</x:v>
      </x:c>
    </x:row>
    <x:row r="9">
      <x:c r="A9" s="50" t="str">
        <x:v>P580 V801 | 112.00*57.00*3.75*7.20 | 51CrV4 | PHOSPHATE_OIL|8</x:v>
      </x:c>
      <x:c r="B9" s="51" t="str">
        <x:v>P580 V801 | 112.00*57.00*3.75*7.20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H0：7.20 ⁺⁰·³⁰₋₀·₁₅ mm
[批准] 成品 d：57.00 ⁺⁰·³⁰₀·₀₀ mm
[批准] 成品 D：112.00 ⁰·⁰⁰₋₀·₃₅ mm
[批准] 成品 t/t′：3.75 ⁺⁰·⁰⁵₋₀·₁₅ mm
[工程] F75：17752.00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H0：7.20 ⁺⁰·³⁰₋₀·₁₅ mm
[批准] 成品 d：57.00 ⁺⁰·³⁰₀·₀₀ mm
[批准] 成品 D：112.00 ⁰·⁰⁰₋₀·₃₅ mm
[批准] 成品 t/t′：3.75 ⁺⁰·⁰⁵₋₀·₁₅ mm
[工程] F75：17752.00 ⁺¹⁰·⁰⁰₋₅·₀₀ N</x:v>
      </x:c>
    </x:row>
    <x:row r="10">
      <x:c r="A10" s="50" t="str">
        <x:v>P580 V801 | 112.00*57.00*3.75*7.20 | 51CrV4 | PHOSPHATE_OIL|9</x:v>
      </x:c>
      <x:c r="B10" s="51" t="str">
        <x:v>P580 V801 | 112.00*57.00*3.75*7.20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P580 V801 | 112.00*57.00*3.75*7.20 | 51CrV4 | PHOSPHATE_OIL|10</x:v>
      </x:c>
      <x:c r="B11" s="54" t="str">
        <x:v>P580 V801 | 112.00*57.00*3.75*7.20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d44285cdfdd47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580</x:v>
      </x:c>
      <x:c r="B2" s="48" t="str">
        <x:v>112.00*57.00*3.75*7.20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111.92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580</x:v>
      </x:c>
      <x:c r="B3" s="51" t="str">
        <x:v>112.00*57.00*3.75*7.20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57.13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580</x:v>
      </x:c>
      <x:c r="B4" s="51" t="str">
        <x:v>112.00*57.00*3.75*7.20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111.92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580</x:v>
      </x:c>
      <x:c r="B5" s="51" t="str">
        <x:v>112.00*57.00*3.75*7.20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57.13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580</x:v>
      </x:c>
      <x:c r="B6" s="54" t="str">
        <x:v>112.00*57.00*3.75*7.20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a16ce7985b42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580</x:v>
      </x:c>
      <x:c r="B2" s="48" t="str">
        <x:v>112.00*57.00*3.75*7.20</x:v>
      </x:c>
      <x:c r="C2" s="48" t="str">
        <x:v>LOW_ALLOY_QT_ONE_STEP_FORM_TURN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580</x:v>
      </x:c>
      <x:c r="B3" s="51" t="str">
        <x:v>112.00*57.00*3.75*7.20</x:v>
      </x:c>
      <x:c r="C3" s="51" t="str">
        <x:v>LOW_ALLOY_QT_ONE_STEP_FORM_TURN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580</x:v>
      </x:c>
      <x:c r="B4" s="51" t="str">
        <x:v>112.00*57.00*3.75*7.20</x:v>
      </x:c>
      <x:c r="C4" s="51" t="str">
        <x:v>LOW_ALLOY_QT_ONE_STEP_FORM_TURN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580</x:v>
      </x:c>
      <x:c r="B5" s="51" t="str">
        <x:v>112.00*57.00*3.75*7.20</x:v>
      </x:c>
      <x:c r="C5" s="51" t="str">
        <x:v>LOW_ALLOY_QT_ONE_STEP_FORM_TURN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580</x:v>
      </x:c>
      <x:c r="B6" s="51" t="str">
        <x:v>112.00*57.00*3.75*7.20</x:v>
      </x:c>
      <x:c r="C6" s="51" t="str">
        <x:v>LOW_ALLOY_QT_ONE_STEP_FORM_TURN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580</x:v>
      </x:c>
      <x:c r="B7" s="51" t="str">
        <x:v>112.00*57.00*3.75*7.20</x:v>
      </x:c>
      <x:c r="C7" s="51" t="str">
        <x:v>LOW_ALLOY_QT_ONE_STEP_FORM_TURN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580</x:v>
      </x:c>
      <x:c r="B8" s="51" t="str">
        <x:v>112.00*57.00*3.75*7.20</x:v>
      </x:c>
      <x:c r="C8" s="51" t="str">
        <x:v>LOW_ALLOY_QT_ONE_STEP_FORM_TURN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580</x:v>
      </x:c>
      <x:c r="B9" s="51" t="str">
        <x:v>112.00*57.00*3.75*7.20</x:v>
      </x:c>
      <x:c r="C9" s="51" t="str">
        <x:v>LOW_ALLOY_QT_ONE_STEP_FORM_TURN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580</x:v>
      </x:c>
      <x:c r="B10" s="51" t="str">
        <x:v>112.00*57.00*3.75*7.20</x:v>
      </x:c>
      <x:c r="C10" s="51" t="str">
        <x:v>LOW_ALLOY_QT_ONE_STEP_FORM_TURN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580</x:v>
      </x:c>
      <x:c r="B11" s="51" t="str">
        <x:v>112.00*57.00*3.75*7.20</x:v>
      </x:c>
      <x:c r="C11" s="51" t="str">
        <x:v>LOW_ALLOY_QT_ONE_STEP_FORM_TURN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580</x:v>
      </x:c>
      <x:c r="B12" s="51" t="str">
        <x:v>112.00*57.00*3.75*7.20</x:v>
      </x:c>
      <x:c r="C12" s="51" t="str">
        <x:v>LOW_ALLOY_QT_ONE_STEP_FORM_TURN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580</x:v>
      </x:c>
      <x:c r="B13" s="51" t="str">
        <x:v>112.00*57.00*3.75*7.20</x:v>
      </x:c>
      <x:c r="C13" s="51" t="str">
        <x:v>LOW_ALLOY_QT_ONE_STEP_FORM_TURN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580</x:v>
      </x:c>
      <x:c r="B14" s="54" t="str">
        <x:v>112.00*57.00*3.75*7.20</x:v>
      </x:c>
      <x:c r="C14" s="54" t="str">
        <x:v>LOW_ALLOY_QT_ONE_STEP_FORM_TURN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96f9bf107c4506"/>
  </x:tableParts>
</x:worksheet>
</file>