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18795f32e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8c3bef4e7224e15"/>
    <x:sheet xmlns:r="http://schemas.openxmlformats.org/officeDocument/2006/relationships" name="产品主数据" sheetId="2" r:id="R3a67e03ed8b04fb6"/>
    <x:sheet xmlns:r="http://schemas.openxmlformats.org/officeDocument/2006/relationships" name="工序参数" sheetId="3" r:id="R9c2340aa64154b88"/>
    <x:sheet xmlns:r="http://schemas.openxmlformats.org/officeDocument/2006/relationships" name="计算与旧卡对比" sheetId="4" r:id="Re3c7a4b7f08d48ad"/>
    <x:sheet xmlns:r="http://schemas.openxmlformats.org/officeDocument/2006/relationships" name="数据缺口" sheetId="5" r:id="Ra54d97402369441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e101bfd5f4e5f" /><Relationship Type="http://schemas.openxmlformats.org/officeDocument/2006/relationships/theme" Target="/xl/theme/theme1.xml" Id="Rf370cd52d29a49a8" /><Relationship Type="http://schemas.openxmlformats.org/officeDocument/2006/relationships/sharedStrings" Target="/xl/sharedStrings.xml" Id="Rf7977dc003b84fe4" /><Relationship Type="http://schemas.openxmlformats.org/officeDocument/2006/relationships/worksheet" Target="/xl/worksheets/sheet1.xml" Id="R18c3bef4e7224e15" /><Relationship Type="http://schemas.openxmlformats.org/officeDocument/2006/relationships/worksheet" Target="/xl/worksheets/sheet2.xml" Id="R3a67e03ed8b04fb6" /><Relationship Type="http://schemas.openxmlformats.org/officeDocument/2006/relationships/worksheet" Target="/xl/worksheets/sheet3.xml" Id="R9c2340aa64154b88" /><Relationship Type="http://schemas.openxmlformats.org/officeDocument/2006/relationships/worksheet" Target="/xl/worksheets/sheet4.xml" Id="Re3c7a4b7f08d48ad" /><Relationship Type="http://schemas.openxmlformats.org/officeDocument/2006/relationships/worksheet" Target="/xl/worksheets/sheet5.xml" Id="Ra54d97402369441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21c22ac10bc44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8f4a96338d489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c6209fa692d4fc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4ab269664be4d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NO.：CF07-P581-V804-R04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P581 V804 | 112.00*57.00*5.60*8.50 | 51CrV4 | PHOSPHATE_OIL</x:v>
      </x:c>
    </x:row>
    <x:row r="3" ht="19.5" customHeight="1">
      <x:c r="A3" s="73" t="str">
        <x:v>产品选择</x:v>
      </x:c>
      <x:c r="B3" s="73"/>
      <x:c r="C3" s="79" t="str">
        <x:v>P581 V804 | 112.00*57.00*5.60*8.50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112.00*57.00*5.60*8.50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d：56.79 mm
[工程] 激光毛坯 D：112.25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d（面积加权）：57.29 ⁺⁰·³²₋₀·₀₃ mm
[工程] 平坯 D（面积加权）：111.75 ⁺⁰·⁰²₋₀·₃₇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b：0.70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H0：8.50 ⁺⁰·³⁰₋₀·₁₅ mm
[批准] 强压次数：5.00 次
[工程] 强压最低力：≥87414.00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H0：8.50 ⁺⁰·³⁰₋₀·₁₅ mm
[批准] 成品 d：57.00 ⁺⁰·³⁰₀·₀₀ mm
[批准] 成品 D：112.00 ⁰·⁰⁰₋₀·₃₅ mm
[批准] 成品 t/t′：5.60 ⁺⁰·⁰⁵₋₀·₁₅ mm
[工程] F75：43707.00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P581 V804 | 112.00*57.00*5.60*8.50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581</x:v>
      </x:c>
      <x:c r="B2" s="18" t="str">
        <x:v>P581 V804 | 112.00*57.00*5.60*8.50 | 51CrV4 | PHOSPHATE_OIL</x:v>
      </x:c>
      <x:c r="C2" s="18" t="str">
        <x:v>112.00*57.00*5.60*8.50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P581-DV2-P581-DV2-F3502-P581-DV2-20260824T045736622Z-V804-20260820161254-SV804-51CrV4-CF07-E2-PROCESS-PARAMETERS-R03-R04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CF07-P581-V804-R04</x:v>
      </x:c>
      <x:c r="P2" s="18"/>
      <x:c r="Q2" s="18"/>
      <x:c r="R2" s="18" t="str">
        <x:v>JH-DS-P581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21c22ac10bc44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P581 V804 | 112.00*57.00*5.60*8.50 | 51CrV4 | PHOSPHATE_OIL|1</x:v>
      </x:c>
      <x:c r="B2" s="48" t="str">
        <x:v>P581 V804 | 112.00*57.00*5.60*8.50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P581 V804 | 112.00*57.00*5.60*8.50 | 51CrV4 | PHOSPHATE_OIL|2</x:v>
      </x:c>
      <x:c r="B3" s="51" t="str">
        <x:v>P581 V804 | 112.00*57.00*5.60*8.50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d：56.79 mm
[工程] 激光毛坯 D：112.25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d：56.79 mm
[工程] 激光毛坯 D：112.25 mm</x:v>
      </x:c>
    </x:row>
    <x:row r="4">
      <x:c r="A4" s="50" t="str">
        <x:v>P581 V804 | 112.00*57.00*5.60*8.50 | 51CrV4 | PHOSPHATE_OIL|3</x:v>
      </x:c>
      <x:c r="B4" s="51" t="str">
        <x:v>P581 V804 | 112.00*57.00*5.60*8.50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d（面积加权）：57.29 ⁺⁰·³²₋₀·₀₃ mm
[工程] 平坯 D（面积加权）：111.75 ⁺⁰·⁰²₋₀·₃₇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d（面积加权）：57.29 ⁺⁰·³²₋₀·₀₃ mm
[工程] 平坯 D（面积加权）：111.75 ⁺⁰·⁰²₋₀·₃₇ mm
[参考·旧卡实绩] 平坯车加工 D/d：无同规格旧卡记录</x:v>
      </x:c>
    </x:row>
    <x:row r="5">
      <x:c r="A5" s="50" t="str">
        <x:v>P581 V804 | 112.00*57.00*5.60*8.50 | 51CrV4 | PHOSPHATE_OIL|4</x:v>
      </x:c>
      <x:c r="B5" s="51" t="str">
        <x:v>P581 V804 | 112.00*57.00*5.60*8.50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b：0.70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b：0.70 mm
[工程] 过渡 R：0.90 mm</x:v>
      </x:c>
    </x:row>
    <x:row r="6">
      <x:c r="A6" s="50" t="str">
        <x:v>P581 V804 | 112.00*57.00*5.60*8.50 | 51CrV4 | PHOSPHATE_OIL|5</x:v>
      </x:c>
      <x:c r="B6" s="51" t="str">
        <x:v>P581 V804 | 112.00*57.00*5.60*8.50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P581 V804 | 112.00*57.00*5.60*8.50 | 51CrV4 | PHOSPHATE_OIL|6</x:v>
      </x:c>
      <x:c r="B7" s="51" t="str">
        <x:v>P581 V804 | 112.00*57.00*5.60*8.50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P581 V804 | 112.00*57.00*5.60*8.50 | 51CrV4 | PHOSPHATE_OIL|7</x:v>
      </x:c>
      <x:c r="B8" s="51" t="str">
        <x:v>P581 V804 | 112.00*57.00*5.60*8.50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P581 V804 | 112.00*57.00*5.60*8.50 | 51CrV4 | PHOSPHATE_OIL|8</x:v>
      </x:c>
      <x:c r="B9" s="51" t="str">
        <x:v>P581 V804 | 112.00*57.00*5.60*8.50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H0：8.50 ⁺⁰·³⁰₋₀·₁₅ mm
[批准] 强压次数：5.00 次
[工程] 强压最低力：≥87414.00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H0：8.50 ⁺⁰·³⁰₋₀·₁₅ mm
[批准] 强压次数：5.00 次
[工程] 强压最低力：≥87414.00 N</x:v>
      </x:c>
    </x:row>
    <x:row r="10">
      <x:c r="A10" s="50" t="str">
        <x:v>P581 V804 | 112.00*57.00*5.60*8.50 | 51CrV4 | PHOSPHATE_OIL|9</x:v>
      </x:c>
      <x:c r="B10" s="51" t="str">
        <x:v>P581 V804 | 112.00*57.00*5.60*8.50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H0：8.50 ⁺⁰·³⁰₋₀·₁₅ mm
[批准] 成品 d：57.00 ⁺⁰·³⁰₀·₀₀ mm
[批准] 成品 D：112.00 ⁰·⁰⁰₋₀·₃₅ mm
[批准] 成品 t/t′：5.60 ⁺⁰·⁰⁵₋₀·₁₅ mm
[工程] F75：43707.00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H0：8.50 ⁺⁰·³⁰₋₀·₁₅ mm
[批准] 成品 d：57.00 ⁺⁰·³⁰₀·₀₀ mm
[批准] 成品 D：112.00 ⁰·⁰⁰₋₀·₃₅ mm
[批准] 成品 t/t′：5.60 ⁺⁰·⁰⁵₋₀·₁₅ mm
[工程] F75：43707.00 ⁺¹⁰·⁰⁰₋₅·₀₀ N</x:v>
      </x:c>
    </x:row>
    <x:row r="11">
      <x:c r="A11" s="50" t="str">
        <x:v>P581 V804 | 112.00*57.00*5.60*8.50 | 51CrV4 | PHOSPHATE_OIL|10</x:v>
      </x:c>
      <x:c r="B11" s="51" t="str">
        <x:v>P581 V804 | 112.00*57.00*5.60*8.50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P581 V804 | 112.00*57.00*5.60*8.50 | 51CrV4 | PHOSPHATE_OIL|11</x:v>
      </x:c>
      <x:c r="B12" s="54" t="str">
        <x:v>P581 V804 | 112.00*57.00*5.60*8.50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8f4a96338d489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581</x:v>
      </x:c>
      <x:c r="B2" s="48" t="str">
        <x:v>112.00*57.00*5.60*8.50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111.75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581</x:v>
      </x:c>
      <x:c r="B3" s="51" t="str">
        <x:v>112.00*57.00*5.60*8.50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57.29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581</x:v>
      </x:c>
      <x:c r="B4" s="51" t="str">
        <x:v>112.00*57.00*5.60*8.50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111.75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581</x:v>
      </x:c>
      <x:c r="B5" s="51" t="str">
        <x:v>112.00*57.00*5.60*8.50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57.29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581</x:v>
      </x:c>
      <x:c r="B6" s="54" t="str">
        <x:v>112.00*57.00*5.60*8.50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c6209fa692d4fc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581</x:v>
      </x:c>
      <x:c r="B2" s="48" t="str">
        <x:v>112.00*57.00*5.60*8.50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581</x:v>
      </x:c>
      <x:c r="B3" s="51" t="str">
        <x:v>112.00*57.00*5.60*8.50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581</x:v>
      </x:c>
      <x:c r="B4" s="51" t="str">
        <x:v>112.00*57.00*5.60*8.50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581</x:v>
      </x:c>
      <x:c r="B5" s="51" t="str">
        <x:v>112.00*57.00*5.60*8.50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581</x:v>
      </x:c>
      <x:c r="B6" s="51" t="str">
        <x:v>112.00*57.00*5.60*8.50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581</x:v>
      </x:c>
      <x:c r="B7" s="51" t="str">
        <x:v>112.00*57.00*5.60*8.50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581</x:v>
      </x:c>
      <x:c r="B8" s="51" t="str">
        <x:v>112.00*57.00*5.60*8.50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581</x:v>
      </x:c>
      <x:c r="B9" s="51" t="str">
        <x:v>112.00*57.00*5.60*8.50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581</x:v>
      </x:c>
      <x:c r="B10" s="51" t="str">
        <x:v>112.00*57.00*5.60*8.50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581</x:v>
      </x:c>
      <x:c r="B11" s="51" t="str">
        <x:v>112.00*57.00*5.60*8.50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581</x:v>
      </x:c>
      <x:c r="B12" s="51" t="str">
        <x:v>112.00*57.00*5.60*8.50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581</x:v>
      </x:c>
      <x:c r="B13" s="51" t="str">
        <x:v>112.00*57.00*5.60*8.50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581</x:v>
      </x:c>
      <x:c r="B14" s="54" t="str">
        <x:v>112.00*57.00*5.60*8.50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4ab269664be4d09"/>
  </x:tableParts>
</x:worksheet>
</file>