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5e380590d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cf9e850998544a0"/>
    <x:sheet xmlns:r="http://schemas.openxmlformats.org/officeDocument/2006/relationships" name="产品主数据" sheetId="2" r:id="R4076bdf44ec4432b"/>
    <x:sheet xmlns:r="http://schemas.openxmlformats.org/officeDocument/2006/relationships" name="工序参数" sheetId="3" r:id="R732abb09980a4eec"/>
    <x:sheet xmlns:r="http://schemas.openxmlformats.org/officeDocument/2006/relationships" name="计算与旧卡对比" sheetId="4" r:id="Ra7939e979f2a466d"/>
    <x:sheet xmlns:r="http://schemas.openxmlformats.org/officeDocument/2006/relationships" name="数据缺口" sheetId="5" r:id="Rcd49622e8bca48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96f902700454b" /><Relationship Type="http://schemas.openxmlformats.org/officeDocument/2006/relationships/theme" Target="/xl/theme/theme1.xml" Id="R14dfd83cbf0740a3" /><Relationship Type="http://schemas.openxmlformats.org/officeDocument/2006/relationships/sharedStrings" Target="/xl/sharedStrings.xml" Id="R499ec1e2e1b24653" /><Relationship Type="http://schemas.openxmlformats.org/officeDocument/2006/relationships/worksheet" Target="/xl/worksheets/sheet1.xml" Id="R4cf9e850998544a0" /><Relationship Type="http://schemas.openxmlformats.org/officeDocument/2006/relationships/worksheet" Target="/xl/worksheets/sheet2.xml" Id="R4076bdf44ec4432b" /><Relationship Type="http://schemas.openxmlformats.org/officeDocument/2006/relationships/worksheet" Target="/xl/worksheets/sheet3.xml" Id="R732abb09980a4eec" /><Relationship Type="http://schemas.openxmlformats.org/officeDocument/2006/relationships/worksheet" Target="/xl/worksheets/sheet4.xml" Id="Ra7939e979f2a466d" /><Relationship Type="http://schemas.openxmlformats.org/officeDocument/2006/relationships/worksheet" Target="/xl/worksheets/sheet5.xml" Id="Rcd49622e8bca488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52fcba93e2c4eb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a90666e13284dc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56d9f09588545d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acddabc85cc4ee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NO.：CF07-P583-V810-R04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P583 V810 | 125.00*51.00*4.75*8.90 | 51CrV4 | PHOSPHATE_OIL</x:v>
      </x:c>
    </x:row>
    <x:row r="3" ht="19.5" customHeight="1">
      <x:c r="A3" s="73" t="str">
        <x:v>产品选择</x:v>
      </x:c>
      <x:c r="B3" s="73"/>
      <x:c r="C3" s="79" t="str">
        <x:v>P583 V810 | 125.00*51.00*4.75*8.90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125.00*51.00*4.75*8.90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JH-DS-P583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d：50.66 mm
[工程] 激光毛坯 D：125.41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d（面积加权）：51.16 ⁺⁰·³²₋₀·₀₃ mm
[工程] 平坯 D（面积加权）：124.91 ⁺⁰·⁰⁵₋₀·₄₂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t′：4.75 mm
[工程] 支承面宽度 b：0.80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H0：8.90 ⁺⁰·³⁰₋₀·₁₅ mm
[批准] 强压次数：5.00 次
[工程] 强压最低力：≥61338.00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H0：8.90 ⁺⁰·³⁰₋₀·₁₅ mm
[批准] 成品 d：51.00 ⁺⁰·³⁰₀·₀₀ mm
[批准] 成品 D：125.00 ⁰·⁰⁰₋₀·₄₀ mm
[批准] 成品 t/t′：4.75 ⁺⁰·⁰⁵₋₀·₁₅ mm
[工程] F75：30669.00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P583 V810 | 125.00*51.00*4.75*8.90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583</x:v>
      </x:c>
      <x:c r="B2" s="18" t="str">
        <x:v>P583 V810 | 125.00*51.00*4.75*8.90 | 51CrV4 | PHOSPHATE_OIL</x:v>
      </x:c>
      <x:c r="C2" s="18" t="str">
        <x:v>125.00*51.00*4.75*8.90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P583-DV2-P583-DV2-F3506-P583-DV2-20260824T045736622Z-V810-20260820161254-SV810-51CrV4-CF07-E2-PROCESS-PARAMETERS-R03-R04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CF07-P583-V810-R04</x:v>
      </x:c>
      <x:c r="P2" s="18"/>
      <x:c r="Q2" s="18"/>
      <x:c r="R2" s="18" t="str">
        <x:v>JH-DS-P583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52fcba93e2c4eb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P583 V810 | 125.00*51.00*4.75*8.90 | 51CrV4 | PHOSPHATE_OIL|1</x:v>
      </x:c>
      <x:c r="B2" s="48" t="str">
        <x:v>P583 V810 | 125.00*51.00*4.75*8.90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P583 V810 | 125.00*51.00*4.75*8.90 | 51CrV4 | PHOSPHATE_OIL|2</x:v>
      </x:c>
      <x:c r="B3" s="51" t="str">
        <x:v>P583 V810 | 125.00*51.00*4.75*8.90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d：50.66 mm
[工程] 激光毛坯 D：125.41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d：50.66 mm
[工程] 激光毛坯 D：125.41 mm</x:v>
      </x:c>
    </x:row>
    <x:row r="4">
      <x:c r="A4" s="50" t="str">
        <x:v>P583 V810 | 125.00*51.00*4.75*8.90 | 51CrV4 | PHOSPHATE_OIL|3</x:v>
      </x:c>
      <x:c r="B4" s="51" t="str">
        <x:v>P583 V810 | 125.00*51.00*4.75*8.90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d（面积加权）：51.16 ⁺⁰·³²₋₀·₀₃ mm
[工程] 平坯 D（面积加权）：124.91 ⁺⁰·⁰⁵₋₀·₄₂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d（面积加权）：51.16 ⁺⁰·³²₋₀·₀₃ mm
[工程] 平坯 D（面积加权）：124.91 ⁺⁰·⁰⁵₋₀·₄₂ mm
[参考·旧卡实绩] 平坯车加工 D/d：无同规格旧卡记录</x:v>
      </x:c>
    </x:row>
    <x:row r="5">
      <x:c r="A5" s="50" t="str">
        <x:v>P583 V810 | 125.00*51.00*4.75*8.90 | 51CrV4 | PHOSPHATE_OIL|4</x:v>
      </x:c>
      <x:c r="B5" s="51" t="str">
        <x:v>P583 V810 | 125.00*51.00*4.75*8.90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t′：4.75 mm
[工程] 支承面宽度 b：0.80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t′：4.75 mm
[工程] 支承面宽度 b：0.80 mm
[工程] 过渡 R：0.80 mm</x:v>
      </x:c>
    </x:row>
    <x:row r="6">
      <x:c r="A6" s="50" t="str">
        <x:v>P583 V810 | 125.00*51.00*4.75*8.90 | 51CrV4 | PHOSPHATE_OIL|5</x:v>
      </x:c>
      <x:c r="B6" s="51" t="str">
        <x:v>P583 V810 | 125.00*51.00*4.75*8.90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P583 V810 | 125.00*51.00*4.75*8.90 | 51CrV4 | PHOSPHATE_OIL|6</x:v>
      </x:c>
      <x:c r="B7" s="51" t="str">
        <x:v>P583 V810 | 125.00*51.00*4.75*8.90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P583 V810 | 125.00*51.00*4.75*8.90 | 51CrV4 | PHOSPHATE_OIL|7</x:v>
      </x:c>
      <x:c r="B8" s="51" t="str">
        <x:v>P583 V810 | 125.00*51.00*4.75*8.90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P583 V810 | 125.00*51.00*4.75*8.90 | 51CrV4 | PHOSPHATE_OIL|8</x:v>
      </x:c>
      <x:c r="B9" s="51" t="str">
        <x:v>P583 V810 | 125.00*51.00*4.75*8.90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H0：8.90 ⁺⁰·³⁰₋₀·₁₅ mm
[批准] 强压次数：5.00 次
[工程] 强压最低力：≥61338.00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H0：8.90 ⁺⁰·³⁰₋₀·₁₅ mm
[批准] 强压次数：5.00 次
[工程] 强压最低力：≥61338.00 N</x:v>
      </x:c>
    </x:row>
    <x:row r="10">
      <x:c r="A10" s="50" t="str">
        <x:v>P583 V810 | 125.00*51.00*4.75*8.90 | 51CrV4 | PHOSPHATE_OIL|9</x:v>
      </x:c>
      <x:c r="B10" s="51" t="str">
        <x:v>P583 V810 | 125.00*51.00*4.75*8.90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H0：8.90 ⁺⁰·³⁰₋₀·₁₅ mm
[批准] 成品 d：51.00 ⁺⁰·³⁰₀·₀₀ mm
[批准] 成品 D：125.00 ⁰·⁰⁰₋₀·₄₀ mm
[批准] 成品 t/t′：4.75 ⁺⁰·⁰⁵₋₀·₁₅ mm
[工程] F75：30669.00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H0：8.90 ⁺⁰·³⁰₋₀·₁₅ mm
[批准] 成品 d：51.00 ⁺⁰·³⁰₀·₀₀ mm
[批准] 成品 D：125.00 ⁰·⁰⁰₋₀·₄₀ mm
[批准] 成品 t/t′：4.75 ⁺⁰·⁰⁵₋₀·₁₅ mm
[工程] F75：30669.00 ⁺¹⁰·⁰⁰₋₅·₀₀ N</x:v>
      </x:c>
    </x:row>
    <x:row r="11">
      <x:c r="A11" s="50" t="str">
        <x:v>P583 V810 | 125.00*51.00*4.75*8.90 | 51CrV4 | PHOSPHATE_OIL|10</x:v>
      </x:c>
      <x:c r="B11" s="51" t="str">
        <x:v>P583 V810 | 125.00*51.00*4.75*8.90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P583 V810 | 125.00*51.00*4.75*8.90 | 51CrV4 | PHOSPHATE_OIL|11</x:v>
      </x:c>
      <x:c r="B12" s="54" t="str">
        <x:v>P583 V810 | 125.00*51.00*4.75*8.90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a90666e13284dc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583</x:v>
      </x:c>
      <x:c r="B2" s="48" t="str">
        <x:v>125.00*51.00*4.75*8.90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124.91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583</x:v>
      </x:c>
      <x:c r="B3" s="51" t="str">
        <x:v>125.00*51.00*4.75*8.90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51.16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583</x:v>
      </x:c>
      <x:c r="B4" s="51" t="str">
        <x:v>125.00*51.00*4.75*8.90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124.91 ⁺⁰·⁰⁶₋₀·₄₂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583</x:v>
      </x:c>
      <x:c r="B5" s="51" t="str">
        <x:v>125.00*51.00*4.75*8.90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51.16 ⁺⁰·³²₋₀·₀₃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583</x:v>
      </x:c>
      <x:c r="B6" s="54" t="str">
        <x:v>125.00*51.00*4.75*8.90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56d9f09588545d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583</x:v>
      </x:c>
      <x:c r="B2" s="48" t="str">
        <x:v>125.00*51.00*4.75*8.90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583</x:v>
      </x:c>
      <x:c r="B3" s="51" t="str">
        <x:v>125.00*51.00*4.75*8.90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583</x:v>
      </x:c>
      <x:c r="B4" s="51" t="str">
        <x:v>125.00*51.00*4.75*8.90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583</x:v>
      </x:c>
      <x:c r="B5" s="51" t="str">
        <x:v>125.00*51.00*4.75*8.90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583</x:v>
      </x:c>
      <x:c r="B6" s="51" t="str">
        <x:v>125.00*51.00*4.75*8.90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583</x:v>
      </x:c>
      <x:c r="B7" s="51" t="str">
        <x:v>125.00*51.00*4.75*8.90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583</x:v>
      </x:c>
      <x:c r="B8" s="51" t="str">
        <x:v>125.00*51.00*4.75*8.90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583</x:v>
      </x:c>
      <x:c r="B9" s="51" t="str">
        <x:v>125.00*51.00*4.75*8.90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583</x:v>
      </x:c>
      <x:c r="B10" s="51" t="str">
        <x:v>125.00*51.00*4.75*8.90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583</x:v>
      </x:c>
      <x:c r="B11" s="51" t="str">
        <x:v>125.00*51.00*4.75*8.90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583</x:v>
      </x:c>
      <x:c r="B12" s="51" t="str">
        <x:v>125.00*51.00*4.75*8.90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583</x:v>
      </x:c>
      <x:c r="B13" s="51" t="str">
        <x:v>125.00*51.00*4.75*8.90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583</x:v>
      </x:c>
      <x:c r="B14" s="54" t="str">
        <x:v>125.00*51.00*4.75*8.90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acddabc85cc4ee3"/>
  </x:tableParts>
</x:worksheet>
</file>