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f14294ed7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8df92a56f941a9"/>
    <x:sheet xmlns:r="http://schemas.openxmlformats.org/officeDocument/2006/relationships" name="产品主数据" sheetId="2" r:id="R168c06f9f4204bb4"/>
    <x:sheet xmlns:r="http://schemas.openxmlformats.org/officeDocument/2006/relationships" name="工序参数" sheetId="3" r:id="R3c6e3b8c897141f2"/>
    <x:sheet xmlns:r="http://schemas.openxmlformats.org/officeDocument/2006/relationships" name="计算与旧卡对比" sheetId="4" r:id="Ra163dc14b04d4f3d"/>
    <x:sheet xmlns:r="http://schemas.openxmlformats.org/officeDocument/2006/relationships" name="数据缺口" sheetId="5" r:id="Rea5452f634bf4a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8a574bf2941fd" /><Relationship Type="http://schemas.openxmlformats.org/officeDocument/2006/relationships/theme" Target="/xl/theme/theme1.xml" Id="R82014c47c86841e6" /><Relationship Type="http://schemas.openxmlformats.org/officeDocument/2006/relationships/sharedStrings" Target="/xl/sharedStrings.xml" Id="Rc15350a2537f4cd0" /><Relationship Type="http://schemas.openxmlformats.org/officeDocument/2006/relationships/worksheet" Target="/xl/worksheets/sheet1.xml" Id="R928df92a56f941a9" /><Relationship Type="http://schemas.openxmlformats.org/officeDocument/2006/relationships/worksheet" Target="/xl/worksheets/sheet2.xml" Id="R168c06f9f4204bb4" /><Relationship Type="http://schemas.openxmlformats.org/officeDocument/2006/relationships/worksheet" Target="/xl/worksheets/sheet3.xml" Id="R3c6e3b8c897141f2" /><Relationship Type="http://schemas.openxmlformats.org/officeDocument/2006/relationships/worksheet" Target="/xl/worksheets/sheet4.xml" Id="Ra163dc14b04d4f3d" /><Relationship Type="http://schemas.openxmlformats.org/officeDocument/2006/relationships/worksheet" Target="/xl/worksheets/sheet5.xml" Id="Rea5452f634bf4a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1e51c9809c41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c688fa6e714c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369b29cdfb46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e91ea98ab441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NO.：CF07-P585-V816-R04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P585 V816 | 125.00*61.00*4.75*9.00 | 51CrV4 | PHOSPHATE_OIL</x:v>
      </x:c>
    </x:row>
    <x:row r="3" ht="19.5" customHeight="1">
      <x:c r="A3" s="73" t="str">
        <x:v>产品选择</x:v>
      </x:c>
      <x:c r="B3" s="73"/>
      <x:c r="C3" s="79" t="str">
        <x:v>P585 V816 | 125.00*61.00*4.75*9.00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125.00*61.00*4.75*9.00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d：60.68 mm
[工程] 激光毛坯 D：125.40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d（面积加权）：61.18 ⁺⁰·³²₋₀·₀₄ mm
[工程] 平坯 D（面积加权）：124.90 ⁺⁰·⁰⁶₋₀·₄₃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H0：9.00 ⁺⁰·³⁰₋₀·₁₅ mm
[批准] 强压次数：5.00 次
[工程] 强压最低力：≥67930.00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H0：9.00 ⁺⁰·³⁰₋₀·₁₅ mm
[批准] 成品 d：61.00 ⁺⁰·³⁰₀·₀₀ mm
[批准] 成品 D：125.00 ⁰·⁰⁰₋₀·₄₀ mm
[批准] 成品 t/t′：4.75 ⁺⁰·⁰⁵₋₀·₁₅ mm
[工程] F75：33965.00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P585 V816 | 125.00*61.00*4.75*9.00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585</x:v>
      </x:c>
      <x:c r="B2" s="18" t="str">
        <x:v>P585 V816 | 125.00*61.00*4.75*9.00 | 51CrV4 | PHOSPHATE_OIL</x:v>
      </x:c>
      <x:c r="C2" s="18" t="str">
        <x:v>125.00*61.00*4.75*9.00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P585-DV2-P585-DV2-F3510-P585-DV2-20260824T045736622Z-V816-20260820161254-SV816-51CrV4-CF07-E2-PROCESS-PARAMETERS-R03-R04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CF07-P585-V816-R04</x:v>
      </x:c>
      <x:c r="P2" s="18"/>
      <x:c r="Q2" s="18"/>
      <x:c r="R2" s="18" t="str">
        <x:v>JH-DS-P585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81e51c9809c41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P585 V816 | 125.00*61.00*4.75*9.00 | 51CrV4 | PHOSPHATE_OIL|1</x:v>
      </x:c>
      <x:c r="B2" s="48" t="str">
        <x:v>P585 V816 | 125.00*61.00*4.75*9.00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P585 V816 | 125.00*61.00*4.75*9.00 | 51CrV4 | PHOSPHATE_OIL|2</x:v>
      </x:c>
      <x:c r="B3" s="51" t="str">
        <x:v>P585 V816 | 125.00*61.00*4.75*9.00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d：60.68 mm
[工程] 激光毛坯 D：125.40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d：60.68 mm
[工程] 激光毛坯 D：125.40 mm</x:v>
      </x:c>
    </x:row>
    <x:row r="4">
      <x:c r="A4" s="50" t="str">
        <x:v>P585 V816 | 125.00*61.00*4.75*9.00 | 51CrV4 | PHOSPHATE_OIL|3</x:v>
      </x:c>
      <x:c r="B4" s="51" t="str">
        <x:v>P585 V816 | 125.00*61.00*4.75*9.00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d（面积加权）：61.18 ⁺⁰·³²₋₀·₀₄ mm
[工程] 平坯 D（面积加权）：124.90 ⁺⁰·⁰⁶₋₀·₄₃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d（面积加权）：61.18 ⁺⁰·³²₋₀·₀₄ mm
[工程] 平坯 D（面积加权）：124.90 ⁺⁰·⁰⁶₋₀·₄₃ mm
[参考·旧卡实绩] 平坯车加工 D/d：无同规格旧卡记录</x:v>
      </x:c>
    </x:row>
    <x:row r="5">
      <x:c r="A5" s="50" t="str">
        <x:v>P585 V816 | 125.00*61.00*4.75*9.00 | 51CrV4 | PHOSPHATE_OIL|4</x:v>
      </x:c>
      <x:c r="B5" s="51" t="str">
        <x:v>P585 V816 | 125.00*61.00*4.75*9.00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b：0.80 mm
[工程] 过渡 R：0.80 mm</x:v>
      </x:c>
    </x:row>
    <x:row r="6">
      <x:c r="A6" s="50" t="str">
        <x:v>P585 V816 | 125.00*61.00*4.75*9.00 | 51CrV4 | PHOSPHATE_OIL|5</x:v>
      </x:c>
      <x:c r="B6" s="51" t="str">
        <x:v>P585 V816 | 125.00*61.00*4.75*9.00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P585 V816 | 125.00*61.00*4.75*9.00 | 51CrV4 | PHOSPHATE_OIL|6</x:v>
      </x:c>
      <x:c r="B7" s="51" t="str">
        <x:v>P585 V816 | 125.00*61.00*4.75*9.00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P585 V816 | 125.00*61.00*4.75*9.00 | 51CrV4 | PHOSPHATE_OIL|7</x:v>
      </x:c>
      <x:c r="B8" s="51" t="str">
        <x:v>P585 V816 | 125.00*61.00*4.75*9.00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P585 V816 | 125.00*61.00*4.75*9.00 | 51CrV4 | PHOSPHATE_OIL|8</x:v>
      </x:c>
      <x:c r="B9" s="51" t="str">
        <x:v>P585 V816 | 125.00*61.00*4.75*9.00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H0：9.00 ⁺⁰·³⁰₋₀·₁₅ mm
[批准] 强压次数：5.00 次
[工程] 强压最低力：≥67930.00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H0：9.00 ⁺⁰·³⁰₋₀·₁₅ mm
[批准] 强压次数：5.00 次
[工程] 强压最低力：≥67930.00 N</x:v>
      </x:c>
    </x:row>
    <x:row r="10">
      <x:c r="A10" s="50" t="str">
        <x:v>P585 V816 | 125.00*61.00*4.75*9.00 | 51CrV4 | PHOSPHATE_OIL|9</x:v>
      </x:c>
      <x:c r="B10" s="51" t="str">
        <x:v>P585 V816 | 125.00*61.00*4.75*9.00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H0：9.00 ⁺⁰·³⁰₋₀·₁₅ mm
[批准] 成品 d：61.00 ⁺⁰·³⁰₀·₀₀ mm
[批准] 成品 D：125.00 ⁰·⁰⁰₋₀·₄₀ mm
[批准] 成品 t/t′：4.75 ⁺⁰·⁰⁵₋₀·₁₅ mm
[工程] F75：33965.00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H0：9.00 ⁺⁰·³⁰₋₀·₁₅ mm
[批准] 成品 d：61.00 ⁺⁰·³⁰₀·₀₀ mm
[批准] 成品 D：125.00 ⁰·⁰⁰₋₀·₄₀ mm
[批准] 成品 t/t′：4.75 ⁺⁰·⁰⁵₋₀·₁₅ mm
[工程] F75：33965.00 ⁺¹⁰·⁰⁰₋₅·₀₀ N</x:v>
      </x:c>
    </x:row>
    <x:row r="11">
      <x:c r="A11" s="50" t="str">
        <x:v>P585 V816 | 125.00*61.00*4.75*9.00 | 51CrV4 | PHOSPHATE_OIL|10</x:v>
      </x:c>
      <x:c r="B11" s="51" t="str">
        <x:v>P585 V816 | 125.00*61.00*4.75*9.00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P585 V816 | 125.00*61.00*4.75*9.00 | 51CrV4 | PHOSPHATE_OIL|11</x:v>
      </x:c>
      <x:c r="B12" s="54" t="str">
        <x:v>P585 V816 | 125.00*61.00*4.75*9.00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c688fa6e714c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585</x:v>
      </x:c>
      <x:c r="B2" s="48" t="str">
        <x:v>125.00*61.00*4.75*9.00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124.90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585</x:v>
      </x:c>
      <x:c r="B3" s="51" t="str">
        <x:v>125.00*61.00*4.75*9.00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61.18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585</x:v>
      </x:c>
      <x:c r="B4" s="51" t="str">
        <x:v>125.00*61.00*4.75*9.00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124.90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585</x:v>
      </x:c>
      <x:c r="B5" s="51" t="str">
        <x:v>125.00*61.00*4.75*9.00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61.18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585</x:v>
      </x:c>
      <x:c r="B6" s="54" t="str">
        <x:v>125.00*61.00*4.75*9.00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369b29cdfb46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585</x:v>
      </x:c>
      <x:c r="B2" s="48" t="str">
        <x:v>125.00*61.00*4.75*9.00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585</x:v>
      </x:c>
      <x:c r="B3" s="51" t="str">
        <x:v>125.00*61.00*4.75*9.00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585</x:v>
      </x:c>
      <x:c r="B4" s="51" t="str">
        <x:v>125.00*61.00*4.75*9.00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585</x:v>
      </x:c>
      <x:c r="B5" s="51" t="str">
        <x:v>125.00*61.00*4.75*9.00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585</x:v>
      </x:c>
      <x:c r="B6" s="51" t="str">
        <x:v>125.00*61.00*4.75*9.00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585</x:v>
      </x:c>
      <x:c r="B7" s="51" t="str">
        <x:v>125.00*61.00*4.75*9.00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585</x:v>
      </x:c>
      <x:c r="B8" s="51" t="str">
        <x:v>125.00*61.00*4.75*9.00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585</x:v>
      </x:c>
      <x:c r="B9" s="51" t="str">
        <x:v>125.00*61.00*4.75*9.00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585</x:v>
      </x:c>
      <x:c r="B10" s="51" t="str">
        <x:v>125.00*61.00*4.75*9.00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585</x:v>
      </x:c>
      <x:c r="B11" s="51" t="str">
        <x:v>125.00*61.00*4.75*9.00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585</x:v>
      </x:c>
      <x:c r="B12" s="51" t="str">
        <x:v>125.00*61.00*4.75*9.00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585</x:v>
      </x:c>
      <x:c r="B13" s="51" t="str">
        <x:v>125.00*61.00*4.75*9.00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585</x:v>
      </x:c>
      <x:c r="B14" s="54" t="str">
        <x:v>125.00*61.00*4.75*9.00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e91ea98ab44117"/>
  </x:tableParts>
</x:worksheet>
</file>