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c05543385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6a4ecf5eb594413"/>
    <x:sheet xmlns:r="http://schemas.openxmlformats.org/officeDocument/2006/relationships" name="产品主数据" sheetId="2" r:id="R77756dfec85d4120"/>
    <x:sheet xmlns:r="http://schemas.openxmlformats.org/officeDocument/2006/relationships" name="工序参数" sheetId="3" r:id="R87b00baadca346e6"/>
    <x:sheet xmlns:r="http://schemas.openxmlformats.org/officeDocument/2006/relationships" name="计算与旧卡对比" sheetId="4" r:id="Rbeffa056dc94425d"/>
    <x:sheet xmlns:r="http://schemas.openxmlformats.org/officeDocument/2006/relationships" name="数据缺口" sheetId="5" r:id="R0b4ec69f35f04c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6608741ff42ca" /><Relationship Type="http://schemas.openxmlformats.org/officeDocument/2006/relationships/theme" Target="/xl/theme/theme1.xml" Id="R4ce68fb6baed415b" /><Relationship Type="http://schemas.openxmlformats.org/officeDocument/2006/relationships/sharedStrings" Target="/xl/sharedStrings.xml" Id="Rbfb2a9fd633747d1" /><Relationship Type="http://schemas.openxmlformats.org/officeDocument/2006/relationships/worksheet" Target="/xl/worksheets/sheet1.xml" Id="Rf6a4ecf5eb594413" /><Relationship Type="http://schemas.openxmlformats.org/officeDocument/2006/relationships/worksheet" Target="/xl/worksheets/sheet2.xml" Id="R77756dfec85d4120" /><Relationship Type="http://schemas.openxmlformats.org/officeDocument/2006/relationships/worksheet" Target="/xl/worksheets/sheet3.xml" Id="R87b00baadca346e6" /><Relationship Type="http://schemas.openxmlformats.org/officeDocument/2006/relationships/worksheet" Target="/xl/worksheets/sheet4.xml" Id="Rbeffa056dc94425d" /><Relationship Type="http://schemas.openxmlformats.org/officeDocument/2006/relationships/worksheet" Target="/xl/worksheets/sheet5.xml" Id="R0b4ec69f35f04c5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40c40b8c754e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ac712952ac48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aa05a265c542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1c0105013347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NO.：CF07-P588-V825-R04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P588 V825 | 125.00*64.00*5.60*9.60 | 51CrV4 | PHOSPHATE_OIL</x:v>
      </x:c>
    </x:row>
    <x:row r="3" ht="19.5" customHeight="1">
      <x:c r="A3" s="73" t="str">
        <x:v>产品选择</x:v>
      </x:c>
      <x:c r="B3" s="73"/>
      <x:c r="C3" s="79" t="str">
        <x:v>P588 V825 | 125.00*64.00*5.60*9.60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d：63.78 mm
[工程] 激光毛坯 D：125.28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d（面积加权）：64.28 ⁺⁰·³²₋₀·₀₃ mm
[工程] 平坯 D（面积加权）：124.78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H0：9.60 ⁺⁰·³⁰₋₀·₁₅ mm
[批准] 强压次数：5.00 次
[工程] 强压最低力：≥104310.00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H0：9.60 ⁺⁰·³⁰₋₀·₁₅ mm
[批准] 成品 d：64.00 ⁺⁰·³⁰₀·₀₀ mm
[批准] 成品 D：125.00 ⁰·⁰⁰₋₀·₄₀ mm
[批准] 成品 t/t′：5.60 ⁺⁰·⁰⁵₋₀·₁₅ mm
[工程] F75：52155.00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P588 V825 | 125.00*64.00*5.60*9.60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588</x:v>
      </x:c>
      <x:c r="B2" s="18" t="str">
        <x:v>P588 V825 | 125.00*64.00*5.60*9.60 | 51CrV4 | PHOSPHATE_OIL</x:v>
      </x:c>
      <x:c r="C2" s="18" t="str">
        <x:v>125.00*64.00*5.60*9.60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P588-DV2-P588-DV2-F3516-P588-DV2-20260824T045736622Z-V825-20260820161254-SV825-51CrV4-CF07-E2-PROCESS-PARAMETERS-R03-R04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CF07-P588-V825-R04</x:v>
      </x:c>
      <x:c r="P2" s="18"/>
      <x:c r="Q2" s="18"/>
      <x:c r="R2" s="18" t="str">
        <x:v>JH-DS-P588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740c40b8c754e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P588 V825 | 125.00*64.00*5.60*9.60 | 51CrV4 | PHOSPHATE_OIL|1</x:v>
      </x:c>
      <x:c r="B2" s="48" t="str">
        <x:v>P588 V825 | 125.00*64.00*5.60*9.60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P588 V825 | 125.00*64.00*5.60*9.60 | 51CrV4 | PHOSPHATE_OIL|2</x:v>
      </x:c>
      <x:c r="B3" s="51" t="str">
        <x:v>P588 V825 | 125.00*64.00*5.60*9.60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d：63.78 mm
[工程] 激光毛坯 D：125.28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d：63.78 mm
[工程] 激光毛坯 D：125.28 mm</x:v>
      </x:c>
    </x:row>
    <x:row r="4">
      <x:c r="A4" s="50" t="str">
        <x:v>P588 V825 | 125.00*64.00*5.60*9.60 | 51CrV4 | PHOSPHATE_OIL|3</x:v>
      </x:c>
      <x:c r="B4" s="51" t="str">
        <x:v>P588 V825 | 125.00*64.00*5.60*9.60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d（面积加权）：64.28 ⁺⁰·³²₋₀·₀₃ mm
[工程] 平坯 D（面积加权）：124.78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d（面积加权）：64.28 ⁺⁰·³²₋₀·₀₃ mm
[工程] 平坯 D（面积加权）：124.78 ⁺⁰·⁰⁵₋₀·₄₂ mm
[参考·旧卡实绩] 平坯车加工 D/d：无同规格旧卡记录</x:v>
      </x:c>
    </x:row>
    <x:row r="5">
      <x:c r="A5" s="50" t="str">
        <x:v>P588 V825 | 125.00*64.00*5.60*9.60 | 51CrV4 | PHOSPHATE_OIL|4</x:v>
      </x:c>
      <x:c r="B5" s="51" t="str">
        <x:v>P588 V825 | 125.00*64.00*5.60*9.60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P588 V825 | 125.00*64.00*5.60*9.60 | 51CrV4 | PHOSPHATE_OIL|5</x:v>
      </x:c>
      <x:c r="B6" s="51" t="str">
        <x:v>P588 V825 | 125.00*64.00*5.60*9.60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P588 V825 | 125.00*64.00*5.60*9.60 | 51CrV4 | PHOSPHATE_OIL|6</x:v>
      </x:c>
      <x:c r="B7" s="51" t="str">
        <x:v>P588 V825 | 125.00*64.00*5.60*9.60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P588 V825 | 125.00*64.00*5.60*9.60 | 51CrV4 | PHOSPHATE_OIL|7</x:v>
      </x:c>
      <x:c r="B8" s="51" t="str">
        <x:v>P588 V825 | 125.00*64.00*5.60*9.60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P588 V825 | 125.00*64.00*5.60*9.60 | 51CrV4 | PHOSPHATE_OIL|8</x:v>
      </x:c>
      <x:c r="B9" s="51" t="str">
        <x:v>P588 V825 | 125.00*64.00*5.60*9.60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H0：9.60 ⁺⁰·³⁰₋₀·₁₅ mm
[批准] 强压次数：5.00 次
[工程] 强压最低力：≥104310.00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H0：9.60 ⁺⁰·³⁰₋₀·₁₅ mm
[批准] 强压次数：5.00 次
[工程] 强压最低力：≥104310.00 N</x:v>
      </x:c>
    </x:row>
    <x:row r="10">
      <x:c r="A10" s="50" t="str">
        <x:v>P588 V825 | 125.00*64.00*5.60*9.60 | 51CrV4 | PHOSPHATE_OIL|9</x:v>
      </x:c>
      <x:c r="B10" s="51" t="str">
        <x:v>P588 V825 | 125.00*64.00*5.60*9.60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H0：9.60 ⁺⁰·³⁰₋₀·₁₅ mm
[批准] 成品 d：64.00 ⁺⁰·³⁰₀·₀₀ mm
[批准] 成品 D：125.00 ⁰·⁰⁰₋₀·₄₀ mm
[批准] 成品 t/t′：5.60 ⁺⁰·⁰⁵₋₀·₁₅ mm
[工程] F75：52155.00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H0：9.60 ⁺⁰·³⁰₋₀·₁₅ mm
[批准] 成品 d：64.00 ⁺⁰·³⁰₀·₀₀ mm
[批准] 成品 D：125.00 ⁰·⁰⁰₋₀·₄₀ mm
[批准] 成品 t/t′：5.60 ⁺⁰·⁰⁵₋₀·₁₅ mm
[工程] F75：52155.00 ⁺¹⁰·⁰⁰₋₅·₀₀ N</x:v>
      </x:c>
    </x:row>
    <x:row r="11">
      <x:c r="A11" s="50" t="str">
        <x:v>P588 V825 | 125.00*64.00*5.60*9.60 | 51CrV4 | PHOSPHATE_OIL|10</x:v>
      </x:c>
      <x:c r="B11" s="51" t="str">
        <x:v>P588 V825 | 125.00*64.00*5.60*9.60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P588 V825 | 125.00*64.00*5.60*9.60 | 51CrV4 | PHOSPHATE_OIL|11</x:v>
      </x:c>
      <x:c r="B12" s="54" t="str">
        <x:v>P588 V825 | 125.00*64.00*5.60*9.60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ac712952ac48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588</x:v>
      </x:c>
      <x:c r="B2" s="48" t="str">
        <x:v>125.00*64.00*5.60*9.60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124.78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588</x:v>
      </x:c>
      <x:c r="B3" s="51" t="str">
        <x:v>125.00*64.00*5.60*9.60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64.28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588</x:v>
      </x:c>
      <x:c r="B4" s="51" t="str">
        <x:v>125.00*64.00*5.60*9.60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124.78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588</x:v>
      </x:c>
      <x:c r="B5" s="51" t="str">
        <x:v>125.00*64.00*5.60*9.60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64.29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588</x:v>
      </x:c>
      <x:c r="B6" s="54" t="str">
        <x:v>125.00*64.00*5.60*9.60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aa05a265c542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588</x:v>
      </x:c>
      <x:c r="B2" s="48" t="str">
        <x:v>125.00*64.00*5.60*9.60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588</x:v>
      </x:c>
      <x:c r="B3" s="51" t="str">
        <x:v>125.00*64.00*5.60*9.60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588</x:v>
      </x:c>
      <x:c r="B4" s="51" t="str">
        <x:v>125.00*64.00*5.60*9.60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588</x:v>
      </x:c>
      <x:c r="B5" s="51" t="str">
        <x:v>125.00*64.00*5.60*9.60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588</x:v>
      </x:c>
      <x:c r="B6" s="51" t="str">
        <x:v>125.00*64.00*5.60*9.60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588</x:v>
      </x:c>
      <x:c r="B7" s="51" t="str">
        <x:v>125.00*64.00*5.60*9.60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588</x:v>
      </x:c>
      <x:c r="B8" s="51" t="str">
        <x:v>125.00*64.00*5.60*9.60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588</x:v>
      </x:c>
      <x:c r="B9" s="51" t="str">
        <x:v>125.00*64.00*5.60*9.60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588</x:v>
      </x:c>
      <x:c r="B10" s="51" t="str">
        <x:v>125.00*64.00*5.60*9.60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588</x:v>
      </x:c>
      <x:c r="B11" s="51" t="str">
        <x:v>125.00*64.00*5.60*9.60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588</x:v>
      </x:c>
      <x:c r="B12" s="51" t="str">
        <x:v>125.00*64.00*5.60*9.60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588</x:v>
      </x:c>
      <x:c r="B13" s="51" t="str">
        <x:v>125.00*64.00*5.60*9.60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588</x:v>
      </x:c>
      <x:c r="B14" s="54" t="str">
        <x:v>125.00*64.00*5.60*9.60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1c010501334780"/>
  </x:tableParts>
</x:worksheet>
</file>