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763f6e15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fd5d96ccf24f05"/>
    <x:sheet xmlns:r="http://schemas.openxmlformats.org/officeDocument/2006/relationships" name="产品主数据" sheetId="2" r:id="Red739fa2eac8446c"/>
    <x:sheet xmlns:r="http://schemas.openxmlformats.org/officeDocument/2006/relationships" name="工序参数" sheetId="3" r:id="R6d3143aa65b44e86"/>
    <x:sheet xmlns:r="http://schemas.openxmlformats.org/officeDocument/2006/relationships" name="计算与旧卡对比" sheetId="4" r:id="R277c07e703ac4f0b"/>
    <x:sheet xmlns:r="http://schemas.openxmlformats.org/officeDocument/2006/relationships" name="数据缺口" sheetId="5" r:id="Ra8e75e66d0084a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1fd6ac6094ecb" /><Relationship Type="http://schemas.openxmlformats.org/officeDocument/2006/relationships/theme" Target="/xl/theme/theme1.xml" Id="Rf67c0976cd80406c" /><Relationship Type="http://schemas.openxmlformats.org/officeDocument/2006/relationships/sharedStrings" Target="/xl/sharedStrings.xml" Id="Ra572229ec74f47f8" /><Relationship Type="http://schemas.openxmlformats.org/officeDocument/2006/relationships/worksheet" Target="/xl/worksheets/sheet1.xml" Id="R5efd5d96ccf24f05" /><Relationship Type="http://schemas.openxmlformats.org/officeDocument/2006/relationships/worksheet" Target="/xl/worksheets/sheet2.xml" Id="Red739fa2eac8446c" /><Relationship Type="http://schemas.openxmlformats.org/officeDocument/2006/relationships/worksheet" Target="/xl/worksheets/sheet3.xml" Id="R6d3143aa65b44e86" /><Relationship Type="http://schemas.openxmlformats.org/officeDocument/2006/relationships/worksheet" Target="/xl/worksheets/sheet4.xml" Id="R277c07e703ac4f0b" /><Relationship Type="http://schemas.openxmlformats.org/officeDocument/2006/relationships/worksheet" Target="/xl/worksheets/sheet5.xml" Id="Ra8e75e66d0084a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1faba39152e426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60dc5b38f948f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ece661366be49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4232dcd06749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NO.：CF07-P589-V828-R04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P589 V828 | 125.00*71.00*5.60*9.30 | 51CrV4 | PHOSPHATE_OIL</x:v>
      </x:c>
    </x:row>
    <x:row r="3" ht="19.5" customHeight="1">
      <x:c r="A3" s="73" t="str">
        <x:v>产品选择</x:v>
      </x:c>
      <x:c r="B3" s="73"/>
      <x:c r="C3" s="79" t="str">
        <x:v>P589 V828 | 125.00*71.00*5.60*9.30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125.00*71.00*5.60*9.30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d：70.82 mm
[工程] 激光毛坯 D：125.24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d（面积加权）：71.32 ⁺⁰·³²₋₀·₀₃ mm
[工程] 平坯 D（面积加权）：124.74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H0：9.30 ⁺⁰·³⁰₋₀·₁₅ mm
[批准] 强压次数：5.00 次
[工程] 强压最低力：≥102434.00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P589 V828 | 125.00*71.00*5.60*9.30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589</x:v>
      </x:c>
      <x:c r="B2" s="18" t="str">
        <x:v>P589 V828 | 125.00*71.00*5.60*9.30 | 51CrV4 | PHOSPHATE_OIL</x:v>
      </x:c>
      <x:c r="C2" s="18" t="str">
        <x:v>125.00*71.00*5.60*9.30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P589-DV2-P589-DV2-F3518-P589-DV2-20260824T045736622Z-V828-20260820161254-SV828-51CrV4-CF07-E2-PROCESS-PARAMETERS-R03-R04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CF07-P589-V828-R04</x:v>
      </x:c>
      <x:c r="P2" s="18"/>
      <x:c r="Q2" s="18"/>
      <x:c r="R2" s="18" t="str">
        <x:v>JH-DS-P589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1faba39152e426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P589 V828 | 125.00*71.00*5.60*9.30 | 51CrV4 | PHOSPHATE_OIL|1</x:v>
      </x:c>
      <x:c r="B2" s="48" t="str">
        <x:v>P589 V828 | 125.00*71.00*5.60*9.30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P589 V828 | 125.00*71.00*5.60*9.30 | 51CrV4 | PHOSPHATE_OIL|2</x:v>
      </x:c>
      <x:c r="B3" s="51" t="str">
        <x:v>P589 V828 | 125.00*71.00*5.60*9.30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d：70.82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d：70.82 mm
[工程] 激光毛坯 D：125.24 mm</x:v>
      </x:c>
    </x:row>
    <x:row r="4">
      <x:c r="A4" s="50" t="str">
        <x:v>P589 V828 | 125.00*71.00*5.60*9.30 | 51CrV4 | PHOSPHATE_OIL|3</x:v>
      </x:c>
      <x:c r="B4" s="51" t="str">
        <x:v>P589 V828 | 125.00*71.00*5.60*9.30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d（面积加权）：71.32 ⁺⁰·³²₋₀·₀₃ mm
[工程] 平坯 D（面积加权）：124.74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d（面积加权）：71.32 ⁺⁰·³²₋₀·₀₃ mm
[工程] 平坯 D（面积加权）：124.74 ⁺⁰·⁰⁴₋₀·₄₂ mm
[参考·旧卡实绩] 平坯车加工 D/d：无同规格旧卡记录</x:v>
      </x:c>
    </x:row>
    <x:row r="5">
      <x:c r="A5" s="50" t="str">
        <x:v>P589 V828 | 125.00*71.00*5.60*9.30 | 51CrV4 | PHOSPHATE_OIL|4</x:v>
      </x:c>
      <x:c r="B5" s="51" t="str">
        <x:v>P589 V828 | 125.00*71.00*5.60*9.30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P589 V828 | 125.00*71.00*5.60*9.30 | 51CrV4 | PHOSPHATE_OIL|5</x:v>
      </x:c>
      <x:c r="B6" s="51" t="str">
        <x:v>P589 V828 | 125.00*71.00*5.60*9.30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P589 V828 | 125.00*71.00*5.60*9.30 | 51CrV4 | PHOSPHATE_OIL|6</x:v>
      </x:c>
      <x:c r="B7" s="51" t="str">
        <x:v>P589 V828 | 125.00*71.00*5.60*9.30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P589 V828 | 125.00*71.00*5.60*9.30 | 51CrV4 | PHOSPHATE_OIL|7</x:v>
      </x:c>
      <x:c r="B8" s="51" t="str">
        <x:v>P589 V828 | 125.00*71.00*5.60*9.30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P589 V828 | 125.00*71.00*5.60*9.30 | 51CrV4 | PHOSPHATE_OIL|8</x:v>
      </x:c>
      <x:c r="B9" s="51" t="str">
        <x:v>P589 V828 | 125.00*71.00*5.60*9.30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H0：9.30 ⁺⁰·³⁰₋₀·₁₅ mm
[批准] 强压次数：5.00 次
[工程] 强压最低力：≥102434.00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H0：9.30 ⁺⁰·³⁰₋₀·₁₅ mm
[批准] 强压次数：5.00 次
[工程] 强压最低力：≥102434.00 N</x:v>
      </x:c>
    </x:row>
    <x:row r="10">
      <x:c r="A10" s="50" t="str">
        <x:v>P589 V828 | 125.00*71.00*5.60*9.30 | 51CrV4 | PHOSPHATE_OIL|9</x:v>
      </x:c>
      <x:c r="B10" s="51" t="str">
        <x:v>P589 V828 | 125.00*71.00*5.60*9.30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H0：9.30 ⁺⁰·³⁰₋₀·₁₅ mm
[批准] 成品 d：71.00 ⁺⁰·³⁰₀·₀₀ mm
[批准] 成品 D：125.00 ⁰·⁰⁰₋₀·₄₀ mm
[批准] 成品 t/t′：5.60 ⁺⁰·⁰⁵₋₀·₁₅ mm
[工程] F75：51217.00 ⁺¹⁰·⁰⁰₋₅·₀₀ N</x:v>
      </x:c>
    </x:row>
    <x:row r="11">
      <x:c r="A11" s="50" t="str">
        <x:v>P589 V828 | 125.00*71.00*5.60*9.30 | 51CrV4 | PHOSPHATE_OIL|10</x:v>
      </x:c>
      <x:c r="B11" s="51" t="str">
        <x:v>P589 V828 | 125.00*71.00*5.60*9.30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P589 V828 | 125.00*71.00*5.60*9.30 | 51CrV4 | PHOSPHATE_OIL|11</x:v>
      </x:c>
      <x:c r="B12" s="54" t="str">
        <x:v>P589 V828 | 125.00*71.00*5.60*9.30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60dc5b38f948f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589</x:v>
      </x:c>
      <x:c r="B2" s="48" t="str">
        <x:v>125.00*71.00*5.60*9.30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589</x:v>
      </x:c>
      <x:c r="B3" s="51" t="str">
        <x:v>125.00*71.00*5.60*9.30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71.32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589</x:v>
      </x:c>
      <x:c r="B4" s="51" t="str">
        <x:v>125.00*71.00*5.60*9.30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124.74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589</x:v>
      </x:c>
      <x:c r="B5" s="51" t="str">
        <x:v>125.00*71.00*5.60*9.30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71.32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589</x:v>
      </x:c>
      <x:c r="B6" s="54" t="str">
        <x:v>125.00*71.00*5.60*9.30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ece661366be49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589</x:v>
      </x:c>
      <x:c r="B2" s="48" t="str">
        <x:v>125.00*71.00*5.60*9.30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589</x:v>
      </x:c>
      <x:c r="B3" s="51" t="str">
        <x:v>125.00*71.00*5.60*9.30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589</x:v>
      </x:c>
      <x:c r="B4" s="51" t="str">
        <x:v>125.00*71.00*5.60*9.30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589</x:v>
      </x:c>
      <x:c r="B5" s="51" t="str">
        <x:v>125.00*71.00*5.60*9.30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589</x:v>
      </x:c>
      <x:c r="B6" s="51" t="str">
        <x:v>125.00*71.00*5.60*9.30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589</x:v>
      </x:c>
      <x:c r="B7" s="51" t="str">
        <x:v>125.00*71.00*5.60*9.30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589</x:v>
      </x:c>
      <x:c r="B8" s="51" t="str">
        <x:v>125.00*71.00*5.60*9.30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589</x:v>
      </x:c>
      <x:c r="B9" s="51" t="str">
        <x:v>125.00*71.00*5.60*9.30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589</x:v>
      </x:c>
      <x:c r="B10" s="51" t="str">
        <x:v>125.00*71.00*5.60*9.30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589</x:v>
      </x:c>
      <x:c r="B11" s="51" t="str">
        <x:v>125.00*71.00*5.60*9.30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589</x:v>
      </x:c>
      <x:c r="B12" s="51" t="str">
        <x:v>125.00*71.00*5.60*9.30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589</x:v>
      </x:c>
      <x:c r="B13" s="51" t="str">
        <x:v>125.00*71.00*5.60*9.30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589</x:v>
      </x:c>
      <x:c r="B14" s="54" t="str">
        <x:v>125.00*71.00*5.60*9.30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4232dcd06749b0"/>
  </x:tableParts>
</x:worksheet>
</file>