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17fc1b82a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1b5fa195ddf46be"/>
    <x:sheet xmlns:r="http://schemas.openxmlformats.org/officeDocument/2006/relationships" name="产品主数据" sheetId="2" r:id="R2a4a3eee758b469d"/>
    <x:sheet xmlns:r="http://schemas.openxmlformats.org/officeDocument/2006/relationships" name="工序参数" sheetId="3" r:id="Rc2e2820bc39140df"/>
    <x:sheet xmlns:r="http://schemas.openxmlformats.org/officeDocument/2006/relationships" name="计算与旧卡对比" sheetId="4" r:id="R55588a16320847eb"/>
    <x:sheet xmlns:r="http://schemas.openxmlformats.org/officeDocument/2006/relationships" name="数据缺口" sheetId="5" r:id="R334934b823064e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888a722b04d69" /><Relationship Type="http://schemas.openxmlformats.org/officeDocument/2006/relationships/theme" Target="/xl/theme/theme1.xml" Id="R3d52c8ed24044dc6" /><Relationship Type="http://schemas.openxmlformats.org/officeDocument/2006/relationships/sharedStrings" Target="/xl/sharedStrings.xml" Id="Rc88554622b6a4bc7" /><Relationship Type="http://schemas.openxmlformats.org/officeDocument/2006/relationships/worksheet" Target="/xl/worksheets/sheet1.xml" Id="Rd1b5fa195ddf46be" /><Relationship Type="http://schemas.openxmlformats.org/officeDocument/2006/relationships/worksheet" Target="/xl/worksheets/sheet2.xml" Id="R2a4a3eee758b469d" /><Relationship Type="http://schemas.openxmlformats.org/officeDocument/2006/relationships/worksheet" Target="/xl/worksheets/sheet3.xml" Id="Rc2e2820bc39140df" /><Relationship Type="http://schemas.openxmlformats.org/officeDocument/2006/relationships/worksheet" Target="/xl/worksheets/sheet4.xml" Id="R55588a16320847eb" /><Relationship Type="http://schemas.openxmlformats.org/officeDocument/2006/relationships/worksheet" Target="/xl/worksheets/sheet5.xml" Id="R334934b823064e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77735bc84a54c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f2f5b6b869f49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cc2ec11c964b1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08603ab9f746d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NO.：CF07-P590-V831-R04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P590 V831 | 140.00*72.00*4.70*9.00 | 51CrV4 | PHOSPHATE_OIL</x:v>
      </x:c>
    </x:row>
    <x:row r="3" ht="19.5" customHeight="1">
      <x:c r="A3" s="73" t="str">
        <x:v>产品选择</x:v>
      </x:c>
      <x:c r="B3" s="73"/>
      <x:c r="C3" s="79" t="str">
        <x:v>P590 V831 | 140.00*72.00*4.70*9.00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140.00*72.00*4.70*9.00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JH-DS-P590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d：71.66 mm
[工程] 激光毛坯 D：140.41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d（面积加权）：72.16 ⁺⁰·³¹₋₀·₀₅ mm
[工程] 平坯 D（面积加权）：139.91 ⁺⁰·⁰⁶₋₀·₄₂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t′：4.70 mm
[工程] 支承面宽度 b：1.00 mm
[工程] 过渡 R：0.80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R：0.80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H0：9.00 ⁺⁰·³⁰₋₀·₁₅ mm
[批准] 强压次数：5.00 次
[工程] 强压最低力：≥55840.00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H0：9.00 ⁺⁰·³⁰₋₀·₁₅ mm
[批准] 成品 d：72.00 ⁺⁰·³⁰₀·₀₀ mm
[批准] 成品 D：140.00 ⁰·⁰⁰₋₀·₄₀ mm
[批准] 成品 t/t′：4.70 ⁺⁰·⁰⁵₋₀·₁₅ mm
[工程] F75：27920.00 ⁺¹⁰·⁰⁰₋₅·₀₀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P590 V831 | 140.00*72.00*4.70*9.00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590</x:v>
      </x:c>
      <x:c r="B2" s="18" t="str">
        <x:v>P590 V831 | 140.00*72.00*4.70*9.00 | 51CrV4 | PHOSPHATE_OIL</x:v>
      </x:c>
      <x:c r="C2" s="18" t="str">
        <x:v>140.00*72.00*4.70*9.00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P590-DV2-P590-DV2-F3520-P590-DV2-20260824T045736622Z-V831-20260820161254-SV831-51CrV4-CF07-E2-PROCESS-PARAMETERS-R03-R04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CF07-P590-V831-R04</x:v>
      </x:c>
      <x:c r="P2" s="18"/>
      <x:c r="Q2" s="18"/>
      <x:c r="R2" s="18" t="str">
        <x:v>JH-DS-P590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77735bc84a54c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P590 V831 | 140.00*72.00*4.70*9.00 | 51CrV4 | PHOSPHATE_OIL|1</x:v>
      </x:c>
      <x:c r="B2" s="48" t="str">
        <x:v>P590 V831 | 140.00*72.00*4.70*9.00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P590 V831 | 140.00*72.00*4.70*9.00 | 51CrV4 | PHOSPHATE_OIL|2</x:v>
      </x:c>
      <x:c r="B3" s="51" t="str">
        <x:v>P590 V831 | 140.00*72.00*4.70*9.00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d：71.66 mm
[工程] 激光毛坯 D：140.41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d：71.66 mm
[工程] 激光毛坯 D：140.41 mm</x:v>
      </x:c>
    </x:row>
    <x:row r="4">
      <x:c r="A4" s="50" t="str">
        <x:v>P590 V831 | 140.00*72.00*4.70*9.00 | 51CrV4 | PHOSPHATE_OIL|3</x:v>
      </x:c>
      <x:c r="B4" s="51" t="str">
        <x:v>P590 V831 | 140.00*72.00*4.70*9.00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d（面积加权）：72.16 ⁺⁰·³¹₋₀·₀₅ mm
[工程] 平坯 D（面积加权）：139.91 ⁺⁰·⁰⁶₋₀·₄₂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d（面积加权）：72.16 ⁺⁰·³¹₋₀·₀₅ mm
[工程] 平坯 D（面积加权）：139.91 ⁺⁰·⁰⁶₋₀·₄₂ mm
[参考·旧卡实绩] 平坯车加工 D/d：无同规格旧卡记录</x:v>
      </x:c>
    </x:row>
    <x:row r="5">
      <x:c r="A5" s="50" t="str">
        <x:v>P590 V831 | 140.00*72.00*4.70*9.00 | 51CrV4 | PHOSPHATE_OIL|4</x:v>
      </x:c>
      <x:c r="B5" s="51" t="str">
        <x:v>P590 V831 | 140.00*72.00*4.70*9.00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t′：4.70 mm
[工程] 支承面宽度 b：1.00 mm
[工程] 过渡 R：0.80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t′：4.70 mm
[工程] 支承面宽度 b：1.00 mm
[工程] 过渡 R：0.80 mm</x:v>
      </x:c>
    </x:row>
    <x:row r="6">
      <x:c r="A6" s="50" t="str">
        <x:v>P590 V831 | 140.00*72.00*4.70*9.00 | 51CrV4 | PHOSPHATE_OIL|5</x:v>
      </x:c>
      <x:c r="B6" s="51" t="str">
        <x:v>P590 V831 | 140.00*72.00*4.70*9.00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P590 V831 | 140.00*72.00*4.70*9.00 | 51CrV4 | PHOSPHATE_OIL|6</x:v>
      </x:c>
      <x:c r="B7" s="51" t="str">
        <x:v>P590 V831 | 140.00*72.00*4.70*9.00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P590 V831 | 140.00*72.00*4.70*9.00 | 51CrV4 | PHOSPHATE_OIL|7</x:v>
      </x:c>
      <x:c r="B8" s="51" t="str">
        <x:v>P590 V831 | 140.00*72.00*4.70*9.00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R：0.80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R：0.80 mm</x:v>
      </x:c>
    </x:row>
    <x:row r="9">
      <x:c r="A9" s="50" t="str">
        <x:v>P590 V831 | 140.00*72.00*4.70*9.00 | 51CrV4 | PHOSPHATE_OIL|8</x:v>
      </x:c>
      <x:c r="B9" s="51" t="str">
        <x:v>P590 V831 | 140.00*72.00*4.70*9.00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H0：9.00 ⁺⁰·³⁰₋₀·₁₅ mm
[批准] 强压次数：5.00 次
[工程] 强压最低力：≥55840.00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H0：9.00 ⁺⁰·³⁰₋₀·₁₅ mm
[批准] 强压次数：5.00 次
[工程] 强压最低力：≥55840.00 N</x:v>
      </x:c>
    </x:row>
    <x:row r="10">
      <x:c r="A10" s="50" t="str">
        <x:v>P590 V831 | 140.00*72.00*4.70*9.00 | 51CrV4 | PHOSPHATE_OIL|9</x:v>
      </x:c>
      <x:c r="B10" s="51" t="str">
        <x:v>P590 V831 | 140.00*72.00*4.70*9.00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H0：9.00 ⁺⁰·³⁰₋₀·₁₅ mm
[批准] 成品 d：72.00 ⁺⁰·³⁰₀·₀₀ mm
[批准] 成品 D：140.00 ⁰·⁰⁰₋₀·₄₀ mm
[批准] 成品 t/t′：4.70 ⁺⁰·⁰⁵₋₀·₁₅ mm
[工程] F75：27920.00 ⁺¹⁰·⁰⁰₋₅·₀₀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H0：9.00 ⁺⁰·³⁰₋₀·₁₅ mm
[批准] 成品 d：72.00 ⁺⁰·³⁰₀·₀₀ mm
[批准] 成品 D：140.00 ⁰·⁰⁰₋₀·₄₀ mm
[批准] 成品 t/t′：4.70 ⁺⁰·⁰⁵₋₀·₁₅ mm
[工程] F75：27920.00 ⁺¹⁰·⁰⁰₋₅·₀₀ N</x:v>
      </x:c>
    </x:row>
    <x:row r="11">
      <x:c r="A11" s="50" t="str">
        <x:v>P590 V831 | 140.00*72.00*4.70*9.00 | 51CrV4 | PHOSPHATE_OIL|10</x:v>
      </x:c>
      <x:c r="B11" s="51" t="str">
        <x:v>P590 V831 | 140.00*72.00*4.70*9.00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P590 V831 | 140.00*72.00*4.70*9.00 | 51CrV4 | PHOSPHATE_OIL|11</x:v>
      </x:c>
      <x:c r="B12" s="54" t="str">
        <x:v>P590 V831 | 140.00*72.00*4.70*9.00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f2f5b6b869f49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590</x:v>
      </x:c>
      <x:c r="B2" s="48" t="str">
        <x:v>140.00*72.00*4.70*9.00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139.91 ⁺⁰·⁰⁶₋₀·₄₂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590</x:v>
      </x:c>
      <x:c r="B3" s="51" t="str">
        <x:v>140.00*72.00*4.70*9.00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72.16 ⁺⁰·³¹₋₀·₀₅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590</x:v>
      </x:c>
      <x:c r="B4" s="51" t="str">
        <x:v>140.00*72.00*4.70*9.00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139.91 ⁺⁰·⁰⁶₋₀·₄₂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590</x:v>
      </x:c>
      <x:c r="B5" s="51" t="str">
        <x:v>140.00*72.00*4.70*9.00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72.16 ⁺⁰·³¹₋₀·₀₅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590</x:v>
      </x:c>
      <x:c r="B6" s="54" t="str">
        <x:v>140.00*72.00*4.70*9.00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cc2ec11c964b1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590</x:v>
      </x:c>
      <x:c r="B2" s="48" t="str">
        <x:v>140.00*72.00*4.70*9.00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590</x:v>
      </x:c>
      <x:c r="B3" s="51" t="str">
        <x:v>140.00*72.00*4.70*9.00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590</x:v>
      </x:c>
      <x:c r="B4" s="51" t="str">
        <x:v>140.00*72.00*4.70*9.00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590</x:v>
      </x:c>
      <x:c r="B5" s="51" t="str">
        <x:v>140.00*72.00*4.70*9.00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590</x:v>
      </x:c>
      <x:c r="B6" s="51" t="str">
        <x:v>140.00*72.00*4.70*9.00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590</x:v>
      </x:c>
      <x:c r="B7" s="51" t="str">
        <x:v>140.00*72.00*4.70*9.00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590</x:v>
      </x:c>
      <x:c r="B8" s="51" t="str">
        <x:v>140.00*72.00*4.70*9.00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590</x:v>
      </x:c>
      <x:c r="B9" s="51" t="str">
        <x:v>140.00*72.00*4.70*9.00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590</x:v>
      </x:c>
      <x:c r="B10" s="51" t="str">
        <x:v>140.00*72.00*4.70*9.00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590</x:v>
      </x:c>
      <x:c r="B11" s="51" t="str">
        <x:v>140.00*72.00*4.70*9.00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590</x:v>
      </x:c>
      <x:c r="B12" s="51" t="str">
        <x:v>140.00*72.00*4.70*9.00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590</x:v>
      </x:c>
      <x:c r="B13" s="51" t="str">
        <x:v>140.00*72.00*4.70*9.00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590</x:v>
      </x:c>
      <x:c r="B14" s="54" t="str">
        <x:v>140.00*72.00*4.70*9.00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08603ab9f746d8"/>
  </x:tableParts>
</x:worksheet>
</file>