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351f5058f4f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c02c5323ba34bfb"/>
    <x:sheet xmlns:r="http://schemas.openxmlformats.org/officeDocument/2006/relationships" name="产品主数据" sheetId="2" r:id="R4bad08cfec6440c5"/>
    <x:sheet xmlns:r="http://schemas.openxmlformats.org/officeDocument/2006/relationships" name="工序参数" sheetId="3" r:id="R4159806aa9a74d28"/>
    <x:sheet xmlns:r="http://schemas.openxmlformats.org/officeDocument/2006/relationships" name="计算与旧卡对比" sheetId="4" r:id="R50a2618f3aa14d20"/>
    <x:sheet xmlns:r="http://schemas.openxmlformats.org/officeDocument/2006/relationships" name="数据缺口" sheetId="5" r:id="Re15cca3a0d98461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d1c2dd93ac4034" /><Relationship Type="http://schemas.openxmlformats.org/officeDocument/2006/relationships/theme" Target="/xl/theme/theme1.xml" Id="R6e654de0b9984e55" /><Relationship Type="http://schemas.openxmlformats.org/officeDocument/2006/relationships/sharedStrings" Target="/xl/sharedStrings.xml" Id="R4d46c45118ac407a" /><Relationship Type="http://schemas.openxmlformats.org/officeDocument/2006/relationships/worksheet" Target="/xl/worksheets/sheet1.xml" Id="Rec02c5323ba34bfb" /><Relationship Type="http://schemas.openxmlformats.org/officeDocument/2006/relationships/worksheet" Target="/xl/worksheets/sheet2.xml" Id="R4bad08cfec6440c5" /><Relationship Type="http://schemas.openxmlformats.org/officeDocument/2006/relationships/worksheet" Target="/xl/worksheets/sheet3.xml" Id="R4159806aa9a74d28" /><Relationship Type="http://schemas.openxmlformats.org/officeDocument/2006/relationships/worksheet" Target="/xl/worksheets/sheet4.xml" Id="R50a2618f3aa14d20" /><Relationship Type="http://schemas.openxmlformats.org/officeDocument/2006/relationships/worksheet" Target="/xl/worksheets/sheet5.xml" Id="Re15cca3a0d98461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fd1c07f72c9490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3866c27a35f441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771b3a1fbf44a0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6bb39bdcb7f4b0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NO.：CF07-P596-V849-R04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P596 V849 | 180.00*92.00*4.60*11.00 | 51CrV4 | PHOSPHATE_OIL</x:v>
      </x:c>
    </x:row>
    <x:row r="3" ht="19.5" customHeight="1">
      <x:c r="A3" s="73" t="str">
        <x:v>产品选择</x:v>
      </x:c>
      <x:c r="B3" s="73"/>
      <x:c r="C3" s="79" t="str">
        <x:v>P596 V849 | 180.00*92.00*4.60*11.00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180.00*92.00*4.60*11.00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JH-DS-P596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d：91.51 mm
[工程] 激光毛坯 D：180.60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d（面积加权）：92.01 ⁺⁰·³⁸₋₀·₀₆ mm
[工程] 平坯 D（面积加权）：180.10 ⁺⁰·⁰⁸₋₀·₄₃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t′：4.60 mm
[工程] 支承面宽度 b：1.00 mm
[工程] 过渡 R：0.80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R：0.80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H0：11.00 ⁺⁰·³⁰₋₀·₁₅ mm
[批准] 强压次数：5.00 次
[工程] 强压最低力：≥52884.00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H0：11.00 ⁺⁰·³⁰₋₀·₁₅ mm
[批准] 成品 d：92.00 ⁺⁰·³⁵₀·₀₀ mm
[批准] 成品 D：180.00 ⁰·⁰⁰₋₀·₄₀ mm
[批准] 成品 t/t′：4.60 ⁺⁰·⁰⁵₋₀·₁₅ mm
[工程] F75：26442.00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P596 V849 | 180.00*92.00*4.60*11.00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596</x:v>
      </x:c>
      <x:c r="B2" s="18" t="str">
        <x:v>P596 V849 | 180.00*92.00*4.60*11.00 | 51CrV4 | PHOSPHATE_OIL</x:v>
      </x:c>
      <x:c r="C2" s="18" t="str">
        <x:v>180.00*92.00*4.60*11.00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P596-DV2-P596-DV2-F3532-P596-DV2-20260824T045736622Z-V849-20260820161254-SV849-51CrV4-CF07-E2-PROCESS-PARAMETERS-R03-R04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CF07-P596-V849-R04</x:v>
      </x:c>
      <x:c r="P2" s="18"/>
      <x:c r="Q2" s="18"/>
      <x:c r="R2" s="18" t="str">
        <x:v>JH-DS-P596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8fd1c07f72c9490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P596 V849 | 180.00*92.00*4.60*11.00 | 51CrV4 | PHOSPHATE_OIL|1</x:v>
      </x:c>
      <x:c r="B2" s="48" t="str">
        <x:v>P596 V849 | 180.00*92.00*4.60*11.00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P596 V849 | 180.00*92.00*4.60*11.00 | 51CrV4 | PHOSPHATE_OIL|2</x:v>
      </x:c>
      <x:c r="B3" s="51" t="str">
        <x:v>P596 V849 | 180.00*92.00*4.60*11.00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d：91.51 mm
[工程] 激光毛坯 D：180.60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d：91.51 mm
[工程] 激光毛坯 D：180.60 mm</x:v>
      </x:c>
    </x:row>
    <x:row r="4">
      <x:c r="A4" s="50" t="str">
        <x:v>P596 V849 | 180.00*92.00*4.60*11.00 | 51CrV4 | PHOSPHATE_OIL|3</x:v>
      </x:c>
      <x:c r="B4" s="51" t="str">
        <x:v>P596 V849 | 180.00*92.00*4.60*11.00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d（面积加权）：92.01 ⁺⁰·³⁸₋₀·₀₆ mm
[工程] 平坯 D（面积加权）：180.10 ⁺⁰·⁰⁸₋₀·₄₃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d（面积加权）：92.01 ⁺⁰·³⁸₋₀·₀₆ mm
[工程] 平坯 D（面积加权）：180.10 ⁺⁰·⁰⁸₋₀·₄₃ mm
[参考·旧卡实绩] 平坯车加工 D/d：无同规格旧卡记录</x:v>
      </x:c>
    </x:row>
    <x:row r="5">
      <x:c r="A5" s="50" t="str">
        <x:v>P596 V849 | 180.00*92.00*4.60*11.00 | 51CrV4 | PHOSPHATE_OIL|4</x:v>
      </x:c>
      <x:c r="B5" s="51" t="str">
        <x:v>P596 V849 | 180.00*92.00*4.60*11.00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t′：4.60 mm
[工程] 支承面宽度 b：1.00 mm
[工程] 过渡 R：0.80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t′：4.60 mm
[工程] 支承面宽度 b：1.00 mm
[工程] 过渡 R：0.80 mm</x:v>
      </x:c>
    </x:row>
    <x:row r="6">
      <x:c r="A6" s="50" t="str">
        <x:v>P596 V849 | 180.00*92.00*4.60*11.00 | 51CrV4 | PHOSPHATE_OIL|5</x:v>
      </x:c>
      <x:c r="B6" s="51" t="str">
        <x:v>P596 V849 | 180.00*92.00*4.60*11.00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P596 V849 | 180.00*92.00*4.60*11.00 | 51CrV4 | PHOSPHATE_OIL|6</x:v>
      </x:c>
      <x:c r="B7" s="51" t="str">
        <x:v>P596 V849 | 180.00*92.00*4.60*11.00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P596 V849 | 180.00*92.00*4.60*11.00 | 51CrV4 | PHOSPHATE_OIL|7</x:v>
      </x:c>
      <x:c r="B8" s="51" t="str">
        <x:v>P596 V849 | 180.00*92.00*4.60*11.00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R：0.80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R：0.80 mm</x:v>
      </x:c>
    </x:row>
    <x:row r="9">
      <x:c r="A9" s="50" t="str">
        <x:v>P596 V849 | 180.00*92.00*4.60*11.00 | 51CrV4 | PHOSPHATE_OIL|8</x:v>
      </x:c>
      <x:c r="B9" s="51" t="str">
        <x:v>P596 V849 | 180.00*92.00*4.60*11.00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H0：11.00 ⁺⁰·³⁰₋₀·₁₅ mm
[批准] 强压次数：5.00 次
[工程] 强压最低力：≥52884.00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H0：11.00 ⁺⁰·³⁰₋₀·₁₅ mm
[批准] 强压次数：5.00 次
[工程] 强压最低力：≥52884.00 N</x:v>
      </x:c>
    </x:row>
    <x:row r="10">
      <x:c r="A10" s="50" t="str">
        <x:v>P596 V849 | 180.00*92.00*4.60*11.00 | 51CrV4 | PHOSPHATE_OIL|9</x:v>
      </x:c>
      <x:c r="B10" s="51" t="str">
        <x:v>P596 V849 | 180.00*92.00*4.60*11.00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H0：11.00 ⁺⁰·³⁰₋₀·₁₅ mm
[批准] 成品 d：92.00 ⁺⁰·³⁵₀·₀₀ mm
[批准] 成品 D：180.00 ⁰·⁰⁰₋₀·₄₀ mm
[批准] 成品 t/t′：4.60 ⁺⁰·⁰⁵₋₀·₁₅ mm
[工程] F75：26442.00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H0：11.00 ⁺⁰·³⁰₋₀·₁₅ mm
[批准] 成品 d：92.00 ⁺⁰·³⁵₀·₀₀ mm
[批准] 成品 D：180.00 ⁰·⁰⁰₋₀·₄₀ mm
[批准] 成品 t/t′：4.60 ⁺⁰·⁰⁵₋₀·₁₅ mm
[工程] F75：26442.00 ⁺¹⁰·⁰⁰₋₅·₀₀ N</x:v>
      </x:c>
    </x:row>
    <x:row r="11">
      <x:c r="A11" s="50" t="str">
        <x:v>P596 V849 | 180.00*92.00*4.60*11.00 | 51CrV4 | PHOSPHATE_OIL|10</x:v>
      </x:c>
      <x:c r="B11" s="51" t="str">
        <x:v>P596 V849 | 180.00*92.00*4.60*11.00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P596 V849 | 180.00*92.00*4.60*11.00 | 51CrV4 | PHOSPHATE_OIL|11</x:v>
      </x:c>
      <x:c r="B12" s="54" t="str">
        <x:v>P596 V849 | 180.00*92.00*4.60*11.00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3866c27a35f441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596</x:v>
      </x:c>
      <x:c r="B2" s="48" t="str">
        <x:v>180.00*92.00*4.60*11.00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180.10 ⁺⁰·⁰⁸₋₀·₄₃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596</x:v>
      </x:c>
      <x:c r="B3" s="51" t="str">
        <x:v>180.00*92.00*4.60*11.00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92.01 ⁺⁰·³⁸₋₀·₀₆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596</x:v>
      </x:c>
      <x:c r="B4" s="51" t="str">
        <x:v>180.00*92.00*4.60*11.00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180.10 ⁺⁰·⁰⁸₋₀·₄₃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596</x:v>
      </x:c>
      <x:c r="B5" s="51" t="str">
        <x:v>180.00*92.00*4.60*11.00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92.01 ⁺⁰·³⁸₋₀·₀₆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596</x:v>
      </x:c>
      <x:c r="B6" s="54" t="str">
        <x:v>180.00*92.00*4.60*11.00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771b3a1fbf44a0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596</x:v>
      </x:c>
      <x:c r="B2" s="48" t="str">
        <x:v>180.00*92.00*4.60*11.00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596</x:v>
      </x:c>
      <x:c r="B3" s="51" t="str">
        <x:v>180.00*92.00*4.60*11.00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596</x:v>
      </x:c>
      <x:c r="B4" s="51" t="str">
        <x:v>180.00*92.00*4.60*11.00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596</x:v>
      </x:c>
      <x:c r="B5" s="51" t="str">
        <x:v>180.00*92.00*4.60*11.00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596</x:v>
      </x:c>
      <x:c r="B6" s="51" t="str">
        <x:v>180.00*92.00*4.60*11.00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596</x:v>
      </x:c>
      <x:c r="B7" s="51" t="str">
        <x:v>180.00*92.00*4.60*11.00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596</x:v>
      </x:c>
      <x:c r="B8" s="51" t="str">
        <x:v>180.00*92.00*4.60*11.00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596</x:v>
      </x:c>
      <x:c r="B9" s="51" t="str">
        <x:v>180.00*92.00*4.60*11.00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596</x:v>
      </x:c>
      <x:c r="B10" s="51" t="str">
        <x:v>180.00*92.00*4.60*11.00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596</x:v>
      </x:c>
      <x:c r="B11" s="51" t="str">
        <x:v>180.00*92.00*4.60*11.00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596</x:v>
      </x:c>
      <x:c r="B12" s="51" t="str">
        <x:v>180.00*92.00*4.60*11.00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596</x:v>
      </x:c>
      <x:c r="B13" s="51" t="str">
        <x:v>180.00*92.00*4.60*11.00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596</x:v>
      </x:c>
      <x:c r="B14" s="54" t="str">
        <x:v>180.00*92.00*4.60*11.00</x:v>
      </x:c>
      <x:c r="C14" s="54" t="str">
        <x:v>LOW_ALLOY_QT_LASER_CUT_PLATE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6bb39bdcb7f4b0f"/>
  </x:tableParts>
</x:worksheet>
</file>